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N:\02.管理給付係関係\01.管理\02令和5年度\02‗地域密着型サービス\集団指導\様式（雲南広域連合）\"/>
    </mc:Choice>
  </mc:AlternateContent>
  <xr:revisionPtr revIDLastSave="0" documentId="13_ncr:1_{DFF9197B-F265-4182-92E1-8D346C02CF6E}" xr6:coauthVersionLast="36" xr6:coauthVersionMax="36" xr10:uidLastSave="{00000000-0000-0000-0000-000000000000}"/>
  <bookViews>
    <workbookView xWindow="0" yWindow="0" windowWidth="28800" windowHeight="12270" xr2:uid="{8439F7C3-7A58-4000-B857-65E2C097F736}"/>
  </bookViews>
  <sheets>
    <sheet name="別紙14－7" sheetId="9" r:id="rId1"/>
    <sheet name="参考様式（従業者常勤換算・勤続10年以上） " sheetId="8" r:id="rId2"/>
    <sheet name="参考様式（従業者常勤換算・勤続7年以上）" sheetId="4" r:id="rId3"/>
    <sheet name="記入例" sheetId="5" r:id="rId4"/>
    <sheet name="参考様式（従業者常勤換算・介護福祉士一定割合）" sheetId="6" r:id="rId5"/>
    <sheet name="（記入例）" sheetId="7" r:id="rId6"/>
    <sheet name="別紙51 " sheetId="10" r:id="rId7"/>
  </sheets>
  <externalReferences>
    <externalReference r:id="rId8"/>
    <externalReference r:id="rId9"/>
    <externalReference r:id="rId10"/>
  </externalReferences>
  <definedNames>
    <definedName name="ｋ">#N/A</definedName>
    <definedName name="_xlnm.Print_Area" localSheetId="0">'別紙14－7'!$A$1:$AD$47</definedName>
    <definedName name="_xlnm.Print_Area" localSheetId="6">'別紙51 '!$A$1:$AF$43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33" i="8" l="1"/>
  <c r="X33" i="8"/>
  <c r="V33" i="8"/>
  <c r="T33" i="8"/>
  <c r="R33" i="8"/>
  <c r="P33" i="8"/>
  <c r="N33" i="8"/>
  <c r="L33" i="8"/>
  <c r="J33" i="8"/>
  <c r="H33" i="8"/>
  <c r="F33" i="8"/>
  <c r="Z32" i="8"/>
  <c r="X32" i="8"/>
  <c r="V32" i="8"/>
  <c r="T32" i="8"/>
  <c r="R32" i="8"/>
  <c r="P32" i="8"/>
  <c r="N32" i="8"/>
  <c r="L32" i="8"/>
  <c r="J32" i="8"/>
  <c r="H32" i="8"/>
  <c r="F32" i="8"/>
  <c r="D32" i="7"/>
  <c r="Z32" i="7" s="1"/>
  <c r="F32" i="7"/>
  <c r="H32" i="7"/>
  <c r="J32" i="7"/>
  <c r="L32" i="7"/>
  <c r="N32" i="7"/>
  <c r="P32" i="7"/>
  <c r="R32" i="7"/>
  <c r="T32" i="7"/>
  <c r="V32" i="7"/>
  <c r="X32" i="7"/>
  <c r="D33" i="7"/>
  <c r="F33" i="7"/>
  <c r="H33" i="7"/>
  <c r="J33" i="7"/>
  <c r="Z33" i="7" s="1"/>
  <c r="L33" i="7"/>
  <c r="N33" i="7"/>
  <c r="P33" i="7"/>
  <c r="R33" i="7"/>
  <c r="T33" i="7"/>
  <c r="V33" i="7"/>
  <c r="X33" i="7"/>
  <c r="D32" i="6"/>
  <c r="Z32" i="6" s="1"/>
  <c r="F32" i="6"/>
  <c r="H32" i="6"/>
  <c r="J32" i="6"/>
  <c r="L32" i="6"/>
  <c r="N32" i="6"/>
  <c r="P32" i="6"/>
  <c r="R32" i="6"/>
  <c r="T32" i="6"/>
  <c r="V32" i="6"/>
  <c r="X32" i="6"/>
  <c r="D33" i="6"/>
  <c r="F33" i="6"/>
  <c r="H33" i="6"/>
  <c r="J33" i="6"/>
  <c r="L33" i="6"/>
  <c r="N33" i="6"/>
  <c r="P33" i="6"/>
  <c r="R33" i="6"/>
  <c r="T33" i="6"/>
  <c r="V33" i="6"/>
  <c r="X33" i="6"/>
  <c r="F32" i="5"/>
  <c r="H32" i="5"/>
  <c r="J32" i="5"/>
  <c r="L32" i="5"/>
  <c r="N32" i="5"/>
  <c r="P32" i="5"/>
  <c r="R32" i="5"/>
  <c r="T32" i="5"/>
  <c r="V32" i="5"/>
  <c r="X32" i="5"/>
  <c r="Z32" i="5"/>
  <c r="F33" i="5"/>
  <c r="H33" i="5"/>
  <c r="J33" i="5"/>
  <c r="L33" i="5"/>
  <c r="N33" i="5"/>
  <c r="P33" i="5"/>
  <c r="R33" i="5"/>
  <c r="T33" i="5"/>
  <c r="V33" i="5"/>
  <c r="X33" i="5"/>
  <c r="Z33" i="5"/>
  <c r="F32" i="4"/>
  <c r="H32" i="4"/>
  <c r="J32" i="4"/>
  <c r="L32" i="4"/>
  <c r="N32" i="4"/>
  <c r="P32" i="4"/>
  <c r="R32" i="4"/>
  <c r="T32" i="4"/>
  <c r="V32" i="4"/>
  <c r="X32" i="4"/>
  <c r="Z32" i="4"/>
  <c r="AB32" i="4"/>
  <c r="F33" i="4"/>
  <c r="H33" i="4"/>
  <c r="J33" i="4"/>
  <c r="L33" i="4"/>
  <c r="AB33" i="4" s="1"/>
  <c r="N33" i="4"/>
  <c r="P33" i="4"/>
  <c r="R33" i="4"/>
  <c r="T33" i="4"/>
  <c r="V33" i="4"/>
  <c r="X33" i="4"/>
  <c r="Z33" i="4"/>
  <c r="AB33" i="8" l="1"/>
  <c r="Z33" i="6"/>
  <c r="AB33" i="5"/>
  <c r="AB32" i="8"/>
  <c r="AB32" i="5"/>
</calcChain>
</file>

<file path=xl/sharedStrings.xml><?xml version="1.0" encoding="utf-8"?>
<sst xmlns="http://schemas.openxmlformats.org/spreadsheetml/2006/main" count="747" uniqueCount="163">
  <si>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</si>
  <si>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</si>
  <si>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</si>
  <si>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</si>
  <si>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</si>
  <si>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</si>
  <si>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</si>
  <si>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</si>
  <si>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</si>
  <si>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</si>
  <si>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</si>
  <si>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</si>
  <si>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</si>
  <si>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</si>
  <si>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</si>
  <si>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</si>
  <si>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</si>
  <si>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</si>
  <si>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</si>
  <si>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</si>
  <si>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</si>
  <si>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</si>
  <si>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</si>
  <si>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</si>
  <si>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</si>
  <si>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</si>
  <si>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</si>
  <si>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</si>
  <si>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</si>
  <si>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</si>
  <si>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</si>
  <si>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(参考様式）　従業者常勤換算一覧表（介護福祉士等一定割合以上雇用事業所）</t>
    <rPh sb="1" eb="3">
      <t>サンコウ</t>
    </rPh>
    <rPh sb="3" eb="5">
      <t>ヨウシキ</t>
    </rPh>
    <phoneticPr fontId="2"/>
  </si>
  <si>
    <t>サービス種類</t>
    <rPh sb="4" eb="6">
      <t>シュルイ</t>
    </rPh>
    <phoneticPr fontId="2"/>
  </si>
  <si>
    <t>（</t>
    <phoneticPr fontId="2"/>
  </si>
  <si>
    <t>）</t>
    <phoneticPr fontId="2"/>
  </si>
  <si>
    <t>事業所・施設名</t>
    <rPh sb="0" eb="3">
      <t>ジギョウショ</t>
    </rPh>
    <rPh sb="4" eb="7">
      <t>シセツメイ</t>
    </rPh>
    <phoneticPr fontId="2"/>
  </si>
  <si>
    <t>№</t>
    <phoneticPr fontId="2"/>
  </si>
  <si>
    <t>【第1号通所介護用】</t>
    <rPh sb="1" eb="2">
      <t>ダイ</t>
    </rPh>
    <rPh sb="3" eb="4">
      <t>ゴウ</t>
    </rPh>
    <rPh sb="4" eb="6">
      <t>ツウショ</t>
    </rPh>
    <rPh sb="6" eb="9">
      <t>カイゴヨウ</t>
    </rPh>
    <phoneticPr fontId="2"/>
  </si>
  <si>
    <t>開設（再開）年月日</t>
    <rPh sb="0" eb="2">
      <t>カイセツ</t>
    </rPh>
    <rPh sb="3" eb="5">
      <t>サイカイ</t>
    </rPh>
    <rPh sb="6" eb="9">
      <t>ネンガッピ</t>
    </rPh>
    <phoneticPr fontId="2"/>
  </si>
  <si>
    <t>一覧表対象年度</t>
    <rPh sb="0" eb="3">
      <t>イチランヒョウ</t>
    </rPh>
    <rPh sb="3" eb="5">
      <t>タイショウ</t>
    </rPh>
    <rPh sb="5" eb="7">
      <t>ネンド</t>
    </rPh>
    <phoneticPr fontId="2"/>
  </si>
  <si>
    <t>年度分</t>
    <rPh sb="0" eb="2">
      <t>ネンド</t>
    </rPh>
    <rPh sb="2" eb="3">
      <t>ブン</t>
    </rPh>
    <phoneticPr fontId="2"/>
  </si>
  <si>
    <t>　　　加算算定年度</t>
    <rPh sb="5" eb="7">
      <t>サンテイ</t>
    </rPh>
    <phoneticPr fontId="2"/>
  </si>
  <si>
    <t>年度</t>
    <rPh sb="0" eb="2">
      <t>ネンド</t>
    </rPh>
    <phoneticPr fontId="2"/>
  </si>
  <si>
    <t>従業者の資格取得状況</t>
    <rPh sb="0" eb="3">
      <t>ジュウギョウシャ</t>
    </rPh>
    <rPh sb="4" eb="6">
      <t>シカク</t>
    </rPh>
    <rPh sb="6" eb="8">
      <t>シュトク</t>
    </rPh>
    <rPh sb="8" eb="10">
      <t>ジョウキョウ</t>
    </rPh>
    <phoneticPr fontId="2"/>
  </si>
  <si>
    <t>各月常勤換算数</t>
    <rPh sb="0" eb="2">
      <t>カクツキ</t>
    </rPh>
    <rPh sb="2" eb="4">
      <t>ジョウキン</t>
    </rPh>
    <rPh sb="4" eb="6">
      <t>カンザン</t>
    </rPh>
    <rPh sb="6" eb="7">
      <t>スウ</t>
    </rPh>
    <phoneticPr fontId="2"/>
  </si>
  <si>
    <t>常勤換算数
平均</t>
    <rPh sb="0" eb="2">
      <t>ジョウキン</t>
    </rPh>
    <rPh sb="2" eb="4">
      <t>カンザン</t>
    </rPh>
    <rPh sb="4" eb="5">
      <t>スウ</t>
    </rPh>
    <rPh sb="6" eb="8">
      <t>ヘイキン</t>
    </rPh>
    <phoneticPr fontId="2"/>
  </si>
  <si>
    <t>　備　考</t>
  </si>
  <si>
    <t>職　　種</t>
    <rPh sb="0" eb="1">
      <t>ショク</t>
    </rPh>
    <rPh sb="3" eb="4">
      <t>タネ</t>
    </rPh>
    <phoneticPr fontId="2"/>
  </si>
  <si>
    <t>氏　　名</t>
    <rPh sb="0" eb="1">
      <t>シ</t>
    </rPh>
    <rPh sb="3" eb="4">
      <t>メイ</t>
    </rPh>
    <phoneticPr fontId="2"/>
  </si>
  <si>
    <t>保有資格</t>
    <rPh sb="0" eb="2">
      <t>ホユウ</t>
    </rPh>
    <rPh sb="2" eb="4">
      <t>シカク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</si>
  <si>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</si>
  <si>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</si>
  <si>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</si>
  <si>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</si>
  <si>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</si>
  <si>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</si>
  <si>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</si>
  <si>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</si>
  <si>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</si>
  <si>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</si>
  <si>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</si>
  <si>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資格取得年月日</t>
    <rPh sb="0" eb="2">
      <t>シカク</t>
    </rPh>
    <rPh sb="2" eb="4">
      <t>シュトク</t>
    </rPh>
    <rPh sb="4" eb="7">
      <t>ネンガッピ</t>
    </rPh>
    <phoneticPr fontId="2"/>
  </si>
  <si>
    <t>換算数</t>
    <rPh sb="0" eb="2">
      <t>カンザン</t>
    </rPh>
    <rPh sb="2" eb="3">
      <t>スウ</t>
    </rPh>
    <phoneticPr fontId="2"/>
  </si>
  <si>
    <t>該当</t>
    <rPh sb="0" eb="2">
      <t>ガイトウ</t>
    </rPh>
    <phoneticPr fontId="2"/>
  </si>
  <si>
    <t>　　　　　年　　月　　日</t>
    <rPh sb="5" eb="6">
      <t>ネン</t>
    </rPh>
    <rPh sb="8" eb="9">
      <t>ツキ</t>
    </rPh>
    <rPh sb="11" eb="12">
      <t>ビ</t>
    </rPh>
    <phoneticPr fontId="2"/>
  </si>
  <si>
    <t>①　訪問介護員又は介護職員の総数（常勤換算）</t>
    <rPh sb="2" eb="4">
      <t>ホウモン</t>
    </rPh>
    <rPh sb="4" eb="6">
      <t>カイゴ</t>
    </rPh>
    <rPh sb="6" eb="7">
      <t>イン</t>
    </rPh>
    <rPh sb="7" eb="8">
      <t>マタ</t>
    </rPh>
    <rPh sb="9" eb="11">
      <t>カイゴ</t>
    </rPh>
    <rPh sb="11" eb="13">
      <t>ショクイン</t>
    </rPh>
    <rPh sb="14" eb="16">
      <t>ソウスウ</t>
    </rPh>
    <rPh sb="17" eb="19">
      <t>ジョウキン</t>
    </rPh>
    <rPh sb="19" eb="21">
      <t>カンザン</t>
    </rPh>
    <phoneticPr fontId="2"/>
  </si>
  <si>
    <t>②　①のうち介護福祉士の総数（常勤換算）</t>
    <rPh sb="6" eb="8">
      <t>カイゴ</t>
    </rPh>
    <rPh sb="8" eb="11">
      <t>フクシシ</t>
    </rPh>
    <rPh sb="12" eb="14">
      <t>ソウスウ</t>
    </rPh>
    <rPh sb="15" eb="17">
      <t>ジョウキン</t>
    </rPh>
    <rPh sb="17" eb="19">
      <t>カンザン</t>
    </rPh>
    <phoneticPr fontId="2"/>
  </si>
  <si>
    <t>③　①のうち介護福祉士、実務者研修・介護職員基礎研修（・１級課程）の修了者の総数（常勤換算）</t>
    <rPh sb="6" eb="8">
      <t>カイゴ</t>
    </rPh>
    <rPh sb="8" eb="11">
      <t>フクシシ</t>
    </rPh>
    <rPh sb="12" eb="15">
      <t>ジツムシャ</t>
    </rPh>
    <rPh sb="15" eb="17">
      <t>ケンシュウ</t>
    </rPh>
    <rPh sb="18" eb="20">
      <t>カイゴ</t>
    </rPh>
    <rPh sb="20" eb="22">
      <t>ショクイン</t>
    </rPh>
    <rPh sb="22" eb="24">
      <t>キソ</t>
    </rPh>
    <rPh sb="24" eb="26">
      <t>ケンシュウ</t>
    </rPh>
    <rPh sb="29" eb="30">
      <t>キュウ</t>
    </rPh>
    <rPh sb="30" eb="32">
      <t>カテイ</t>
    </rPh>
    <rPh sb="34" eb="37">
      <t>シュウリョウシャ</t>
    </rPh>
    <rPh sb="38" eb="40">
      <t>ソウスウ</t>
    </rPh>
    <rPh sb="41" eb="43">
      <t>ジョウキン</t>
    </rPh>
    <rPh sb="43" eb="45">
      <t>カンザン</t>
    </rPh>
    <phoneticPr fontId="2"/>
  </si>
  <si>
    <t>添付書類　資格を証明するものの写し（介護福祉士登録証、実務者研修修了証、(旧)介護職員基礎研修・(旧)１級課程修了証）</t>
  </si>
  <si>
    <t>　備考１　全ての訪問介護員又は介護職員の状況を記載してください。</t>
    <phoneticPr fontId="2"/>
  </si>
  <si>
    <t>　　　２　算出にあたっては、他事業所の従業者との兼務や事業所内の他の職種との兼務がある場合、兼務先の勤務時間数は除いてください。</t>
  </si>
  <si>
    <t>　　　３　保有資格は、サービス種類による。</t>
    <phoneticPr fontId="2"/>
  </si>
  <si>
    <t>　　　　　　　【訪問介護・介護予防訪問介護】　　　　　介護福祉士、実務者研修修了者、(旧)介護職員基礎研修修了者、(旧)１級課程修了者</t>
  </si>
  <si>
    <t>　　　　　　　【訪問入浴介護・介護予防訪問入浴介護】　介護福祉士、実務者研修修了者、(旧)介護職員基礎研修修了者</t>
  </si>
  <si>
    <t>　　　　　　　【上記以外のサービス】　　　　　　　　　介護福祉士</t>
  </si>
  <si>
    <t>　　　４　②・③については、いずれかに記載で構いません。</t>
  </si>
  <si>
    <t>　　　５　従業者が各月の前月末までに資格を取得している場合、換算数の右欄に○印をしてください。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</si>
  <si>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</si>
  <si>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</si>
  <si>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第1号通所事業（通所介護従前相当サービス）</t>
    <rPh sb="0" eb="1">
      <t>ダイ</t>
    </rPh>
    <rPh sb="2" eb="3">
      <t>ゴウ</t>
    </rPh>
    <rPh sb="3" eb="5">
      <t>ツウショ</t>
    </rPh>
    <rPh sb="5" eb="7">
      <t>ジギョウ</t>
    </rPh>
    <rPh sb="8" eb="12">
      <t>ツウショカイゴ</t>
    </rPh>
    <rPh sb="12" eb="14">
      <t>ジュウゼン</t>
    </rPh>
    <rPh sb="14" eb="16">
      <t>ソウトウ</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</si>
  <si>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</si>
  <si>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</si>
  <si>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</si>
  <si>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</si>
  <si>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</si>
  <si>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　　　４　訪問リハビリテーション事業所（予防サービスを含む）は職種、氏名、就業年月日のみ記載してください。</t>
    <rPh sb="5" eb="7">
      <t>ホウモン</t>
    </rPh>
    <rPh sb="16" eb="19">
      <t>ジギョウショ</t>
    </rPh>
    <rPh sb="20" eb="22">
      <t>ヨボウ</t>
    </rPh>
    <rPh sb="27" eb="28">
      <t>フク</t>
    </rPh>
    <rPh sb="31" eb="33">
      <t>ショクシュ</t>
    </rPh>
    <rPh sb="34" eb="36">
      <t>シメイ</t>
    </rPh>
    <rPh sb="37" eb="39">
      <t>シュウギョウ</t>
    </rPh>
    <rPh sb="39" eb="42">
      <t>ネンガッピ</t>
    </rPh>
    <rPh sb="44" eb="46">
      <t>キサイ</t>
    </rPh>
    <phoneticPr fontId="2"/>
  </si>
  <si>
    <t>　　　３　従業者が各月の前月末までに勤続３年以上である場合、換算数の右欄に○印をしてください。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</si>
  <si>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　　　２　算出にあたっては、他事業所の従業者との兼務がある場合、兼務先の勤務時間数は除いてください。</t>
    <rPh sb="5" eb="7">
      <t>サンシュツ</t>
    </rPh>
    <rPh sb="14" eb="15">
      <t>タ</t>
    </rPh>
    <rPh sb="15" eb="18">
      <t>ジギョウショ</t>
    </rPh>
    <rPh sb="19" eb="22">
      <t>ジュウギョウシャ</t>
    </rPh>
    <rPh sb="24" eb="26">
      <t>ケンム</t>
    </rPh>
    <rPh sb="29" eb="31">
      <t>バアイ</t>
    </rPh>
    <rPh sb="32" eb="34">
      <t>ケンム</t>
    </rPh>
    <rPh sb="34" eb="35">
      <t>サキ</t>
    </rPh>
    <rPh sb="36" eb="38">
      <t>キンム</t>
    </rPh>
    <rPh sb="38" eb="41">
      <t>ジカンスウ</t>
    </rPh>
    <rPh sb="42" eb="43">
      <t>ノゾ</t>
    </rPh>
    <phoneticPr fontId="2"/>
  </si>
  <si>
    <t>備考　１　利用者にサービスを直接提供する職員全員の状況について記載してください。（看護職員、介護職員、生活相談員、機能訓練指導員、理学療法士、作業療法士、言語聴覚士等）</t>
    <rPh sb="5" eb="8">
      <t>リヨウシャ</t>
    </rPh>
    <rPh sb="14" eb="16">
      <t>チョクセツ</t>
    </rPh>
    <rPh sb="16" eb="18">
      <t>テイキョウ</t>
    </rPh>
    <rPh sb="20" eb="22">
      <t>ショクイン</t>
    </rPh>
    <rPh sb="22" eb="24">
      <t>ゼンイン</t>
    </rPh>
    <rPh sb="25" eb="27">
      <t>ジョウキョウ</t>
    </rPh>
    <rPh sb="31" eb="33">
      <t>キサイ</t>
    </rPh>
    <rPh sb="41" eb="43">
      <t>カンゴ</t>
    </rPh>
    <rPh sb="43" eb="45">
      <t>ショクイン</t>
    </rPh>
    <rPh sb="46" eb="48">
      <t>カイゴ</t>
    </rPh>
    <rPh sb="48" eb="50">
      <t>ショクイン</t>
    </rPh>
    <rPh sb="51" eb="53">
      <t>セイカツ</t>
    </rPh>
    <rPh sb="53" eb="56">
      <t>ソウダンイン</t>
    </rPh>
    <rPh sb="57" eb="59">
      <t>キノウ</t>
    </rPh>
    <rPh sb="59" eb="61">
      <t>クンレン</t>
    </rPh>
    <rPh sb="61" eb="64">
      <t>シドウイン</t>
    </rPh>
    <rPh sb="65" eb="67">
      <t>リガク</t>
    </rPh>
    <rPh sb="67" eb="70">
      <t>リョウホウシ</t>
    </rPh>
    <rPh sb="71" eb="73">
      <t>サギョウ</t>
    </rPh>
    <rPh sb="73" eb="76">
      <t>リョウホウシ</t>
    </rPh>
    <rPh sb="77" eb="79">
      <t>ゲンゴ</t>
    </rPh>
    <rPh sb="79" eb="81">
      <t>チョウカク</t>
    </rPh>
    <rPh sb="81" eb="82">
      <t>シ</t>
    </rPh>
    <rPh sb="82" eb="83">
      <t>トウ</t>
    </rPh>
    <phoneticPr fontId="2"/>
  </si>
  <si>
    <t>②　①のうち勤続３年以上の者の総数（常勤換算）</t>
    <phoneticPr fontId="2"/>
  </si>
  <si>
    <t>①　サービスを直接提供する者の総数（常勤換算）</t>
    <rPh sb="18" eb="20">
      <t>ジョウキン</t>
    </rPh>
    <rPh sb="20" eb="22">
      <t>カンザン</t>
    </rPh>
    <phoneticPr fontId="2"/>
  </si>
  <si>
    <t>　　　　　年　　月　　日</t>
    <rPh sb="5" eb="6">
      <t>ネン</t>
    </rPh>
    <rPh sb="8" eb="9">
      <t>ツキ</t>
    </rPh>
    <rPh sb="11" eb="12">
      <t>ヒ</t>
    </rPh>
    <phoneticPr fontId="2"/>
  </si>
  <si>
    <t>退職年月日</t>
    <rPh sb="0" eb="2">
      <t>タイショク</t>
    </rPh>
    <rPh sb="2" eb="5">
      <t>ネンガッピ</t>
    </rPh>
    <phoneticPr fontId="2"/>
  </si>
  <si>
    <t>就業年月日</t>
    <rPh sb="0" eb="2">
      <t>シュウギョウ</t>
    </rPh>
    <rPh sb="2" eb="5">
      <t>ネンガッピ</t>
    </rPh>
    <phoneticPr fontId="2"/>
  </si>
  <si>
    <t>従業者の就業状況</t>
    <rPh sb="0" eb="3">
      <t>ジュウギョウシャ</t>
    </rPh>
    <rPh sb="4" eb="6">
      <t>シュウギョウ</t>
    </rPh>
    <rPh sb="6" eb="8">
      <t>ジョウキョウ</t>
    </rPh>
    <phoneticPr fontId="2"/>
  </si>
  <si>
    <t>(参考様式）　従業者常勤換算一覧表（勤続３年以上サービス提供職員一定割合以上雇用事業所）</t>
    <rPh sb="1" eb="3">
      <t>サンコウ</t>
    </rPh>
    <rPh sb="3" eb="5">
      <t>ヨウシキ</t>
    </rPh>
    <phoneticPr fontId="2"/>
  </si>
  <si>
    <t>平成２４年　６月　１日</t>
    <rPh sb="0" eb="2">
      <t>ヘイセイ</t>
    </rPh>
    <rPh sb="4" eb="5">
      <t>ネン</t>
    </rPh>
    <rPh sb="7" eb="8">
      <t>ツキ</t>
    </rPh>
    <rPh sb="10" eb="11">
      <t>ヒ</t>
    </rPh>
    <phoneticPr fontId="2"/>
  </si>
  <si>
    <t>リ</t>
    <phoneticPr fontId="2"/>
  </si>
  <si>
    <t>介護職員</t>
    <rPh sb="0" eb="2">
      <t>カイゴ</t>
    </rPh>
    <rPh sb="2" eb="4">
      <t>ショクイン</t>
    </rPh>
    <phoneticPr fontId="2"/>
  </si>
  <si>
    <t>平成２４年　４月　１日</t>
    <rPh sb="0" eb="2">
      <t>ヘイセイ</t>
    </rPh>
    <rPh sb="4" eb="5">
      <t>ネン</t>
    </rPh>
    <rPh sb="7" eb="8">
      <t>ツキ</t>
    </rPh>
    <rPh sb="10" eb="11">
      <t>ヒ</t>
    </rPh>
    <phoneticPr fontId="2"/>
  </si>
  <si>
    <t>チ</t>
    <phoneticPr fontId="2"/>
  </si>
  <si>
    <t>平成２３年　４月　１日</t>
    <rPh sb="0" eb="2">
      <t>ヘイセイ</t>
    </rPh>
    <rPh sb="4" eb="5">
      <t>ネン</t>
    </rPh>
    <rPh sb="7" eb="8">
      <t>ツキ</t>
    </rPh>
    <rPh sb="10" eb="11">
      <t>ヒ</t>
    </rPh>
    <phoneticPr fontId="2"/>
  </si>
  <si>
    <t>ト</t>
    <phoneticPr fontId="2"/>
  </si>
  <si>
    <t>ヘ</t>
    <phoneticPr fontId="2"/>
  </si>
  <si>
    <t>看護職員兼機能訓練指導員</t>
    <rPh sb="0" eb="2">
      <t>カンゴ</t>
    </rPh>
    <rPh sb="2" eb="4">
      <t>ショクイン</t>
    </rPh>
    <rPh sb="4" eb="5">
      <t>ケン</t>
    </rPh>
    <rPh sb="5" eb="7">
      <t>キノウ</t>
    </rPh>
    <rPh sb="7" eb="9">
      <t>クンレン</t>
    </rPh>
    <rPh sb="9" eb="12">
      <t>シドウイン</t>
    </rPh>
    <phoneticPr fontId="2"/>
  </si>
  <si>
    <t>○</t>
    <phoneticPr fontId="2"/>
  </si>
  <si>
    <t>平成２１年１２月１５日</t>
    <rPh sb="0" eb="2">
      <t>ヘイセイ</t>
    </rPh>
    <rPh sb="4" eb="5">
      <t>ネン</t>
    </rPh>
    <rPh sb="7" eb="8">
      <t>ツキ</t>
    </rPh>
    <rPh sb="10" eb="11">
      <t>ヒ</t>
    </rPh>
    <phoneticPr fontId="2"/>
  </si>
  <si>
    <t>ホ</t>
    <phoneticPr fontId="2"/>
  </si>
  <si>
    <t>○</t>
  </si>
  <si>
    <t>平成２１年１２月　１日</t>
    <rPh sb="0" eb="2">
      <t>ヘイセイ</t>
    </rPh>
    <rPh sb="4" eb="5">
      <t>ネン</t>
    </rPh>
    <rPh sb="7" eb="8">
      <t>ツキ</t>
    </rPh>
    <rPh sb="10" eb="11">
      <t>ヒ</t>
    </rPh>
    <phoneticPr fontId="2"/>
  </si>
  <si>
    <t>ニ</t>
    <phoneticPr fontId="2"/>
  </si>
  <si>
    <t>平成２４年　５月３１日</t>
    <rPh sb="0" eb="2">
      <t>ヘイセイ</t>
    </rPh>
    <rPh sb="4" eb="5">
      <t>ネン</t>
    </rPh>
    <rPh sb="7" eb="8">
      <t>ツキ</t>
    </rPh>
    <rPh sb="10" eb="11">
      <t>ヒ</t>
    </rPh>
    <phoneticPr fontId="2"/>
  </si>
  <si>
    <t>平成１７年　４月　１日</t>
    <rPh sb="0" eb="2">
      <t>ヘイセイ</t>
    </rPh>
    <rPh sb="4" eb="5">
      <t>ネン</t>
    </rPh>
    <rPh sb="7" eb="8">
      <t>ツキ</t>
    </rPh>
    <rPh sb="10" eb="11">
      <t>ヒ</t>
    </rPh>
    <phoneticPr fontId="2"/>
  </si>
  <si>
    <t>ハ</t>
    <phoneticPr fontId="2"/>
  </si>
  <si>
    <t>ロ</t>
    <phoneticPr fontId="2"/>
  </si>
  <si>
    <t>生活相談員</t>
    <rPh sb="0" eb="2">
      <t>セイカツ</t>
    </rPh>
    <rPh sb="2" eb="5">
      <t>ソウダンイン</t>
    </rPh>
    <phoneticPr fontId="2"/>
  </si>
  <si>
    <t>イ</t>
    <phoneticPr fontId="2"/>
  </si>
  <si>
    <t>平成２５</t>
    <rPh sb="0" eb="2">
      <t>ヘイセイ</t>
    </rPh>
    <phoneticPr fontId="2"/>
  </si>
  <si>
    <t>平成２４</t>
    <rPh sb="0" eb="2">
      <t>ヘイセイ</t>
    </rPh>
    <phoneticPr fontId="2"/>
  </si>
  <si>
    <t>平成１７年４月１日</t>
    <rPh sb="0" eb="2">
      <t>ヘイセイ</t>
    </rPh>
    <rPh sb="4" eb="5">
      <t>ネン</t>
    </rPh>
    <rPh sb="6" eb="7">
      <t>ガツ</t>
    </rPh>
    <rPh sb="8" eb="9">
      <t>ニチ</t>
    </rPh>
    <phoneticPr fontId="2"/>
  </si>
  <si>
    <t>【通所介護の例】</t>
    <rPh sb="1" eb="3">
      <t>ツウショ</t>
    </rPh>
    <rPh sb="3" eb="5">
      <t>カイゴ</t>
    </rPh>
    <rPh sb="6" eb="7">
      <t>レイ</t>
    </rPh>
    <phoneticPr fontId="2"/>
  </si>
  <si>
    <t>○○○○○通所介護事業所</t>
    <rPh sb="5" eb="7">
      <t>ツウショ</t>
    </rPh>
    <rPh sb="7" eb="9">
      <t>カイゴ</t>
    </rPh>
    <rPh sb="9" eb="12">
      <t>ジギョウショ</t>
    </rPh>
    <phoneticPr fontId="2"/>
  </si>
  <si>
    <t>Ｇ</t>
    <phoneticPr fontId="2"/>
  </si>
  <si>
    <t>Ｆ</t>
    <phoneticPr fontId="2"/>
  </si>
  <si>
    <t>Ｅ</t>
    <phoneticPr fontId="2"/>
  </si>
  <si>
    <t>Ｄ</t>
    <phoneticPr fontId="2"/>
  </si>
  <si>
    <t>介護福祉士</t>
    <rPh sb="0" eb="2">
      <t>カイゴ</t>
    </rPh>
    <rPh sb="2" eb="5">
      <t>フクシシ</t>
    </rPh>
    <phoneticPr fontId="2"/>
  </si>
  <si>
    <t>Ｃ</t>
    <phoneticPr fontId="2"/>
  </si>
  <si>
    <t>Ｂ</t>
    <phoneticPr fontId="2"/>
  </si>
  <si>
    <t>Ａ</t>
    <phoneticPr fontId="2"/>
  </si>
  <si>
    <t>【第1号通所事業の例】</t>
    <rPh sb="1" eb="2">
      <t>ダイ</t>
    </rPh>
    <rPh sb="3" eb="4">
      <t>ゴウ</t>
    </rPh>
    <rPh sb="4" eb="6">
      <t>ツウショ</t>
    </rPh>
    <rPh sb="6" eb="8">
      <t>ジギョウ</t>
    </rPh>
    <rPh sb="9" eb="10">
      <t>レイ</t>
    </rPh>
    <phoneticPr fontId="2"/>
  </si>
  <si>
    <t>○○○○○デイサービス</t>
    <phoneticPr fontId="2"/>
  </si>
  <si>
    <t>(参考様式）　従業者常勤換算一覧表（勤続７年以上サービス提供職員一定割合以上雇用事業所）</t>
    <rPh sb="1" eb="3">
      <t>サンコウ</t>
    </rPh>
    <rPh sb="3" eb="5">
      <t>ヨウシキ</t>
    </rPh>
    <phoneticPr fontId="2"/>
  </si>
  <si>
    <t>②　①のうち勤続７年以上の者の総数（常勤換算）</t>
    <phoneticPr fontId="2"/>
  </si>
  <si>
    <t>(参考様式）　従業者常勤換算一覧表（勤続１０年以上サービス提供職員一定割合以上雇用事業所）</t>
    <rPh sb="1" eb="3">
      <t>サンコウ</t>
    </rPh>
    <rPh sb="3" eb="5">
      <t>ヨウシキ</t>
    </rPh>
    <phoneticPr fontId="2"/>
  </si>
  <si>
    <t>②　①のうち勤続１０年以上の者の総数（常勤換算）</t>
    <phoneticPr fontId="2"/>
  </si>
  <si>
    <t>　　　３　従業者が各月の前月末までに勤続１０年以上である場合、換算数の右欄に○印をしてください。</t>
    <rPh sb="5" eb="8">
      <t>ジュウギョウシャ</t>
    </rPh>
    <rPh sb="9" eb="11">
      <t>カクツキ</t>
    </rPh>
    <rPh sb="12" eb="14">
      <t>ゼンゲツ</t>
    </rPh>
    <rPh sb="14" eb="15">
      <t>マツ</t>
    </rPh>
    <rPh sb="18" eb="20">
      <t>キンゾク</t>
    </rPh>
    <rPh sb="22" eb="23">
      <t>ネン</t>
    </rPh>
    <rPh sb="23" eb="25">
      <t>イジョウ</t>
    </rPh>
    <rPh sb="28" eb="30">
      <t>バアイ</t>
    </rPh>
    <rPh sb="31" eb="33">
      <t>カンザン</t>
    </rPh>
    <rPh sb="33" eb="34">
      <t>スウ</t>
    </rPh>
    <rPh sb="35" eb="36">
      <t>ミギ</t>
    </rPh>
    <rPh sb="36" eb="37">
      <t>ラン</t>
    </rPh>
    <rPh sb="39" eb="40">
      <t>イン</t>
    </rPh>
    <phoneticPr fontId="2"/>
  </si>
  <si>
    <t>　　　３　従業者が各月の前月末までに勤続７年以上である場合、換算数の右欄に○印をしてください。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</si>
  <si>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（別紙14－7）</t>
    <phoneticPr fontId="2"/>
  </si>
  <si>
    <t>□</t>
  </si>
  <si>
    <t>1　新規</t>
    <phoneticPr fontId="2"/>
  </si>
  <si>
    <t>2　変更</t>
    <phoneticPr fontId="2"/>
  </si>
  <si>
    <t>3　終了</t>
    <phoneticPr fontId="2"/>
  </si>
  <si>
    <t>１　サービス提供体制強化加算（Ⅰ）</t>
    <phoneticPr fontId="2"/>
  </si>
  <si>
    <t>２　サービス提供体制強化加算（Ⅱ）</t>
    <phoneticPr fontId="2"/>
  </si>
  <si>
    <t>３　サービス提供体制強化加算（Ⅲ）</t>
    <phoneticPr fontId="2"/>
  </si>
  <si>
    <t>有</t>
    <rPh sb="0" eb="1">
      <t>ア</t>
    </rPh>
    <phoneticPr fontId="2"/>
  </si>
  <si>
    <t>・</t>
    <phoneticPr fontId="2"/>
  </si>
  <si>
    <t>無</t>
    <rPh sb="0" eb="1">
      <t>ナ</t>
    </rPh>
    <phoneticPr fontId="2"/>
  </si>
  <si>
    <t>（別紙51）</t>
    <rPh sb="1" eb="3">
      <t>ベッシ</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</si>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</sst>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0_ "/>
  </numFmts>
  <fonts count="30"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b/>
      <sz val="11"/>
      <color indexed="8"/>
      <name val="ＭＳ Ｐゴシック"/>
      <family val="3"/>
      <charset val="128"/>
    </font>
    <font>
      <sz val="11"/>
      <color indexed="8"/>
      <name val="ＭＳ Ｐゴシック"/>
      <family val="3"/>
      <charset val="128"/>
    </font>
    <font>
      <b/>
      <sz val="11"/>
      <name val="ＭＳ Ｐゴシック"/>
      <family val="3"/>
      <charset val="128"/>
    </font>
    <font>
      <b/>
      <sz val="10"/>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9"/>
      <color indexed="8"/>
      <name val="ＭＳ Ｐゴシック"/>
      <family val="3"/>
      <charset val="128"/>
    </font>
    <font>
      <b/>
      <sz val="9"/>
      <color indexed="8"/>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11"/>
      <color rgb="FFFF0000"/>
      <name val="ＭＳ Ｐゴシック"/>
      <family val="3"/>
      <charset val="128"/>
    </font>
    <font>
      <sz val="11"/>
      <color indexed="10"/>
      <name val="ＭＳ Ｐゴシック"/>
      <family val="3"/>
      <charset val="128"/>
    </font>
    <font>
      <b/>
      <sz val="11"/>
      <color rgb="FFFF0000"/>
      <name val="ＭＳ Ｐゴシック"/>
      <family val="3"/>
      <charset val="128"/>
    </font>
    <font>
      <sz val="11"/>
      <name val="ＭＳ Ｐゴシック"/>
      <family val="3"/>
      <charset val="128"/>
    </font>
    <font>
      <b/>
      <sz val="11"/>
      <name val="HGSｺﾞｼｯｸM"/>
      <family val="3"/>
      <charset val="128"/>
    </font>
  </fonts>
  <fills count="2">
    <fill>
      <patternFill patternType="none"/>
    </fill>
    <fill>
      <patternFill patternType="gray125"/>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diagonalDown="1">
      <left style="medium">
        <color indexed="64"/>
      </left>
      <right style="medium">
        <color indexed="64"/>
      </right>
      <top/>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medium">
        <color indexed="64"/>
      </left>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s>
  <cellStyleXfs count="2">
    <xf numFmtId="0" fontId="0" fillId="0" borderId="0"/>
    <xf numFmtId="0" fontId="28" fillId="0" borderId="0"/>
  </cellStyleXfs>
  <cellXfs count="434">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10" fillId="0" borderId="9" xfId="0" applyFont="1" applyBorder="1" applyAlignment="1">
      <alignment horizontal="center" vertical="center"/>
    </xf>
    <xf numFmtId="0" fontId="0" fillId="0" borderId="9" xfId="0" applyBorder="1"/>
    <xf numFmtId="0" fontId="11" fillId="0" borderId="0" xfId="0" applyFont="1" applyAlignment="1">
      <alignment vertical="center"/>
    </xf>
    <xf numFmtId="0" fontId="0" fillId="0" borderId="0" xfId="0" applyAlignment="1">
      <alignment horizontal="righ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shrinkToFit="1"/>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shrinkToFit="1"/>
    </xf>
    <xf numFmtId="0" fontId="9" fillId="0" borderId="27" xfId="0" applyFont="1" applyBorder="1" applyAlignment="1">
      <alignment vertical="center"/>
    </xf>
    <xf numFmtId="0" fontId="9" fillId="0" borderId="28" xfId="0"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8" xfId="0" applyFont="1" applyBorder="1" applyAlignment="1">
      <alignment vertical="center"/>
    </xf>
    <xf numFmtId="0" fontId="9" fillId="0" borderId="38" xfId="0" applyFont="1" applyBorder="1" applyAlignment="1">
      <alignment horizontal="center" vertical="center" shrinkToFit="1"/>
    </xf>
    <xf numFmtId="177" fontId="9" fillId="0" borderId="21" xfId="0" applyNumberFormat="1" applyFont="1" applyBorder="1" applyAlignment="1">
      <alignment vertical="center"/>
    </xf>
    <xf numFmtId="177" fontId="9" fillId="0" borderId="0" xfId="0" applyNumberFormat="1" applyFont="1" applyAlignment="1">
      <alignment vertical="center"/>
    </xf>
    <xf numFmtId="0" fontId="9" fillId="0" borderId="45" xfId="0" applyFont="1" applyBorder="1" applyAlignment="1">
      <alignment horizontal="center" vertical="center"/>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60" xfId="0" applyFont="1" applyBorder="1" applyAlignment="1">
      <alignment horizontal="center" vertical="center"/>
    </xf>
    <xf numFmtId="178" fontId="0" fillId="0" borderId="65" xfId="0" applyNumberFormat="1" applyBorder="1" applyAlignment="1">
      <alignment vertical="center"/>
    </xf>
    <xf numFmtId="178" fontId="0" fillId="0" borderId="68" xfId="0" applyNumberFormat="1" applyBorder="1" applyAlignment="1">
      <alignment vertical="center"/>
    </xf>
    <xf numFmtId="178" fontId="9" fillId="0" borderId="70"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shrinkToFit="1"/>
    </xf>
    <xf numFmtId="177" fontId="14" fillId="0" borderId="0" xfId="0" applyNumberFormat="1" applyFont="1" applyAlignment="1">
      <alignment horizontal="center" vertical="center"/>
    </xf>
    <xf numFmtId="177" fontId="14"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177" fontId="20" fillId="0" borderId="0" xfId="0" applyNumberFormat="1" applyFont="1" applyAlignment="1">
      <alignment vertical="center"/>
    </xf>
    <xf numFmtId="177" fontId="20" fillId="0" borderId="0" xfId="0" applyNumberFormat="1" applyFont="1" applyAlignment="1">
      <alignment horizontal="center" vertical="center"/>
    </xf>
    <xf numFmtId="0" fontId="20" fillId="0" borderId="0" xfId="0" applyFont="1" applyAlignment="1">
      <alignment horizontal="center" vertical="center" shrinkToFit="1"/>
    </xf>
    <xf numFmtId="177" fontId="0" fillId="0" borderId="0" xfId="0" applyNumberFormat="1" applyAlignment="1">
      <alignment vertical="center"/>
    </xf>
    <xf numFmtId="177" fontId="0" fillId="0" borderId="21" xfId="0" applyNumberFormat="1" applyBorder="1" applyAlignment="1">
      <alignment vertical="center"/>
    </xf>
    <xf numFmtId="178" fontId="0" fillId="0" borderId="75" xfId="0" applyNumberFormat="1" applyBorder="1" applyAlignment="1">
      <alignment vertical="center"/>
    </xf>
    <xf numFmtId="49" fontId="0" fillId="0" borderId="76" xfId="0" applyNumberFormat="1" applyBorder="1" applyAlignment="1">
      <alignment horizontal="left" vertical="center"/>
    </xf>
    <xf numFmtId="49" fontId="0" fillId="0" borderId="77" xfId="0" applyNumberFormat="1" applyBorder="1" applyAlignment="1">
      <alignment horizontal="center" vertical="center"/>
    </xf>
    <xf numFmtId="0" fontId="0" fillId="0" borderId="45" xfId="0" applyBorder="1" applyAlignment="1">
      <alignment horizontal="right" vertical="center"/>
    </xf>
    <xf numFmtId="49" fontId="0" fillId="0" borderId="79" xfId="0" applyNumberFormat="1" applyBorder="1" applyAlignment="1">
      <alignment horizontal="center" vertical="center"/>
    </xf>
    <xf numFmtId="49" fontId="0" fillId="0" borderId="6" xfId="0" applyNumberFormat="1" applyBorder="1" applyAlignment="1">
      <alignment horizontal="center" vertical="center"/>
    </xf>
    <xf numFmtId="0" fontId="0" fillId="0" borderId="80" xfId="0" applyBorder="1" applyAlignment="1">
      <alignment horizontal="center" vertical="center"/>
    </xf>
    <xf numFmtId="49" fontId="0" fillId="0" borderId="83" xfId="0" applyNumberFormat="1" applyBorder="1" applyAlignment="1">
      <alignment horizontal="center" vertical="center"/>
    </xf>
    <xf numFmtId="49" fontId="0" fillId="0" borderId="84" xfId="0" applyNumberFormat="1" applyBorder="1" applyAlignment="1">
      <alignment horizontal="center" vertical="center"/>
    </xf>
    <xf numFmtId="0" fontId="0" fillId="0" borderId="85" xfId="0" applyBorder="1" applyAlignment="1">
      <alignment horizontal="center" vertical="center"/>
    </xf>
    <xf numFmtId="0" fontId="0" fillId="0" borderId="28" xfId="0" applyBorder="1" applyAlignment="1">
      <alignment vertical="center"/>
    </xf>
    <xf numFmtId="0" fontId="0" fillId="0" borderId="86"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0" fillId="0" borderId="86" xfId="0" applyBorder="1" applyAlignment="1">
      <alignment horizontal="left" vertical="center"/>
    </xf>
    <xf numFmtId="0" fontId="0" fillId="0" borderId="88" xfId="0" applyBorder="1" applyAlignment="1">
      <alignment horizontal="center" vertical="center"/>
    </xf>
    <xf numFmtId="0" fontId="0" fillId="0" borderId="92" xfId="0" applyBorder="1" applyAlignment="1">
      <alignment horizontal="right" vertical="center"/>
    </xf>
    <xf numFmtId="0" fontId="0" fillId="0" borderId="28" xfId="0" applyBorder="1" applyAlignment="1">
      <alignment horizontal="right" vertical="center"/>
    </xf>
    <xf numFmtId="0" fontId="0" fillId="0" borderId="27" xfId="0" applyBorder="1" applyAlignment="1">
      <alignment vertical="center"/>
    </xf>
    <xf numFmtId="0" fontId="0" fillId="0" borderId="21" xfId="0" applyBorder="1" applyAlignment="1">
      <alignment vertical="center"/>
    </xf>
    <xf numFmtId="0" fontId="0" fillId="0" borderId="79" xfId="0" applyBorder="1" applyAlignment="1">
      <alignment horizontal="center" vertical="center" shrinkToFit="1"/>
    </xf>
    <xf numFmtId="0" fontId="0" fillId="0" borderId="96" xfId="0"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2" xfId="0" applyBorder="1" applyAlignment="1">
      <alignment horizontal="center" vertical="center" shrinkToFit="1"/>
    </xf>
    <xf numFmtId="0" fontId="0" fillId="0" borderId="61" xfId="0" applyBorder="1" applyAlignment="1">
      <alignment horizontal="center" vertical="center" shrinkToFi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vertical="center"/>
    </xf>
    <xf numFmtId="0" fontId="24" fillId="0" borderId="0" xfId="0" applyFont="1" applyAlignment="1">
      <alignment vertical="center"/>
    </xf>
    <xf numFmtId="178" fontId="25" fillId="0" borderId="68" xfId="0" applyNumberFormat="1" applyFont="1" applyBorder="1" applyAlignment="1">
      <alignment vertical="center"/>
    </xf>
    <xf numFmtId="178" fontId="25" fillId="0" borderId="65" xfId="0" applyNumberFormat="1" applyFont="1" applyBorder="1" applyAlignment="1">
      <alignment vertical="center"/>
    </xf>
    <xf numFmtId="49" fontId="9" fillId="0" borderId="76" xfId="0" applyNumberFormat="1" applyFont="1" applyBorder="1" applyAlignment="1">
      <alignment horizontal="left" vertical="center"/>
    </xf>
    <xf numFmtId="49" fontId="9" fillId="0" borderId="77" xfId="0" applyNumberFormat="1" applyFont="1" applyBorder="1" applyAlignment="1">
      <alignment horizontal="center" vertical="center"/>
    </xf>
    <xf numFmtId="0" fontId="9" fillId="0" borderId="45" xfId="0" applyFont="1" applyBorder="1" applyAlignment="1">
      <alignment horizontal="right" vertical="center"/>
    </xf>
    <xf numFmtId="49" fontId="9" fillId="0" borderId="79"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9" fillId="0" borderId="80" xfId="0" applyFont="1" applyBorder="1" applyAlignment="1">
      <alignment horizontal="center" vertical="center"/>
    </xf>
    <xf numFmtId="49" fontId="25" fillId="0" borderId="6"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77" xfId="0" applyNumberFormat="1" applyFont="1" applyBorder="1" applyAlignment="1">
      <alignment horizontal="center" vertical="center"/>
    </xf>
    <xf numFmtId="49" fontId="9" fillId="0" borderId="83" xfId="0" applyNumberFormat="1" applyFont="1" applyBorder="1" applyAlignment="1">
      <alignment horizontal="center" vertical="center"/>
    </xf>
    <xf numFmtId="49" fontId="25" fillId="0" borderId="84"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91" xfId="0" applyFont="1" applyBorder="1" applyAlignment="1">
      <alignment horizontal="center" vertical="center" shrinkToFit="1"/>
    </xf>
    <xf numFmtId="0" fontId="9" fillId="0" borderId="86" xfId="0" applyFont="1" applyBorder="1" applyAlignment="1">
      <alignment horizontal="left" vertical="center"/>
    </xf>
    <xf numFmtId="0" fontId="9" fillId="0" borderId="88" xfId="0" applyFont="1" applyBorder="1" applyAlignment="1">
      <alignment horizontal="center" vertical="center"/>
    </xf>
    <xf numFmtId="0" fontId="9" fillId="0" borderId="92" xfId="0" applyFont="1" applyBorder="1" applyAlignment="1">
      <alignment horizontal="right" vertical="center"/>
    </xf>
    <xf numFmtId="0" fontId="9" fillId="0" borderId="79"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7" xfId="0" applyFont="1" applyBorder="1" applyAlignment="1">
      <alignment horizontal="center" vertical="center"/>
    </xf>
    <xf numFmtId="0" fontId="25" fillId="0" borderId="0" xfId="0" applyFont="1" applyAlignment="1">
      <alignment vertical="center"/>
    </xf>
    <xf numFmtId="58" fontId="25" fillId="0" borderId="45" xfId="0" applyNumberFormat="1" applyFont="1" applyBorder="1" applyAlignment="1">
      <alignment horizontal="center" vertical="center"/>
    </xf>
    <xf numFmtId="0" fontId="25" fillId="0" borderId="1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38" xfId="0" applyFont="1" applyBorder="1" applyAlignment="1">
      <alignment horizontal="center" vertical="center" shrinkToFit="1"/>
    </xf>
    <xf numFmtId="0" fontId="9" fillId="0" borderId="95" xfId="0" applyFont="1" applyBorder="1" applyAlignment="1">
      <alignment horizontal="center" vertical="center" shrinkToFit="1"/>
    </xf>
    <xf numFmtId="0" fontId="1" fillId="0" borderId="0" xfId="1" applyFont="1" applyAlignment="1">
      <alignment horizontal="left" vertical="center"/>
    </xf>
    <xf numFmtId="0" fontId="1" fillId="0" borderId="0" xfId="1" applyFont="1" applyAlignment="1">
      <alignment horizontal="right" vertical="center"/>
    </xf>
    <xf numFmtId="0" fontId="1" fillId="0" borderId="0" xfId="1" applyFont="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vertical="center"/>
    </xf>
    <xf numFmtId="0" fontId="3" fillId="0" borderId="3" xfId="1" applyFont="1" applyBorder="1" applyAlignment="1">
      <alignment vertical="center"/>
    </xf>
    <xf numFmtId="0" fontId="3" fillId="0" borderId="12" xfId="1" applyFont="1" applyBorder="1" applyAlignment="1">
      <alignment vertical="center"/>
    </xf>
    <xf numFmtId="0" fontId="1" fillId="0" borderId="0" xfId="1" applyFont="1"/>
    <xf numFmtId="0" fontId="1" fillId="0" borderId="6"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1"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1" fillId="0" borderId="8" xfId="1" applyFont="1" applyBorder="1" applyAlignment="1">
      <alignment horizontal="center" vertical="center"/>
    </xf>
    <xf numFmtId="0" fontId="1" fillId="0" borderId="9"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11" xfId="1" applyFont="1" applyBorder="1" applyAlignment="1">
      <alignment horizontal="left" vertical="center"/>
    </xf>
    <xf numFmtId="176" fontId="1" fillId="0" borderId="11" xfId="1" applyNumberFormat="1" applyFont="1" applyBorder="1" applyAlignment="1">
      <alignment horizontal="center" vertical="center"/>
    </xf>
    <xf numFmtId="0" fontId="29" fillId="0" borderId="0" xfId="1" applyFont="1" applyAlignment="1">
      <alignment horizontal="center" vertical="center"/>
    </xf>
    <xf numFmtId="0" fontId="1" fillId="0" borderId="4" xfId="1" applyFont="1" applyBorder="1" applyAlignment="1">
      <alignment vertical="center"/>
    </xf>
    <xf numFmtId="0" fontId="1" fillId="0" borderId="1" xfId="1" applyFont="1" applyBorder="1" applyAlignment="1">
      <alignment horizontal="center" vertical="center"/>
    </xf>
    <xf numFmtId="0" fontId="1" fillId="0" borderId="3" xfId="1" applyFont="1" applyBorder="1" applyAlignment="1">
      <alignment horizontal="left" vertical="center"/>
    </xf>
    <xf numFmtId="0" fontId="1" fillId="0" borderId="12" xfId="1" applyFont="1" applyBorder="1" applyAlignment="1">
      <alignment horizontal="left" vertical="center"/>
    </xf>
    <xf numFmtId="0" fontId="1" fillId="0" borderId="11" xfId="1" applyFont="1" applyBorder="1" applyAlignment="1">
      <alignment vertical="center"/>
    </xf>
    <xf numFmtId="0" fontId="3" fillId="0" borderId="3" xfId="1" applyFont="1" applyBorder="1" applyAlignment="1">
      <alignment horizontal="left" vertical="center"/>
    </xf>
    <xf numFmtId="0" fontId="1" fillId="0" borderId="10" xfId="1" applyFont="1" applyBorder="1" applyAlignment="1">
      <alignment horizontal="left" vertical="center"/>
    </xf>
    <xf numFmtId="176" fontId="1" fillId="0" borderId="0" xfId="1" applyNumberFormat="1" applyFont="1" applyAlignment="1">
      <alignmen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176" fontId="1" fillId="0" borderId="9" xfId="1" applyNumberFormat="1" applyFont="1" applyBorder="1" applyAlignment="1">
      <alignment vertical="center"/>
    </xf>
    <xf numFmtId="0" fontId="1" fillId="0" borderId="10" xfId="1" applyFont="1" applyBorder="1" applyAlignment="1">
      <alignment vertical="center"/>
    </xf>
    <xf numFmtId="0" fontId="1" fillId="0" borderId="0" xfId="1" applyFont="1" applyAlignment="1">
      <alignment horizontal="center" vertical="center" wrapText="1"/>
    </xf>
    <xf numFmtId="0" fontId="1" fillId="0" borderId="7" xfId="1" applyFont="1" applyBorder="1" applyAlignment="1">
      <alignment vertical="center"/>
    </xf>
    <xf numFmtId="0" fontId="4" fillId="0" borderId="4" xfId="1" applyFont="1" applyBorder="1" applyAlignment="1">
      <alignment vertical="center" shrinkToFit="1"/>
    </xf>
    <xf numFmtId="0" fontId="1" fillId="0" borderId="13" xfId="1" applyFont="1" applyBorder="1" applyAlignment="1">
      <alignment horizontal="center" vertical="center"/>
    </xf>
    <xf numFmtId="0" fontId="3" fillId="0" borderId="8" xfId="1" applyFont="1" applyBorder="1" applyAlignment="1">
      <alignment horizontal="left" vertical="center"/>
    </xf>
    <xf numFmtId="0" fontId="3" fillId="0" borderId="2" xfId="1" applyFont="1" applyBorder="1" applyAlignment="1">
      <alignment horizontal="left" vertical="center"/>
    </xf>
    <xf numFmtId="0" fontId="1" fillId="0" borderId="9" xfId="1" applyFont="1" applyBorder="1"/>
    <xf numFmtId="0" fontId="1" fillId="0" borderId="6" xfId="1" applyFont="1" applyBorder="1"/>
    <xf numFmtId="0" fontId="1" fillId="0" borderId="0" xfId="1" applyFont="1" applyAlignment="1">
      <alignment horizontal="center"/>
    </xf>
    <xf numFmtId="0" fontId="5"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right" vertical="top"/>
    </xf>
    <xf numFmtId="0" fontId="5" fillId="0" borderId="0" xfId="1" applyFont="1" applyAlignment="1">
      <alignment vertical="top"/>
    </xf>
    <xf numFmtId="0" fontId="5" fillId="0" borderId="0" xfId="1" applyFont="1" applyAlignment="1">
      <alignment horizontal="center" vertical="top"/>
    </xf>
    <xf numFmtId="0" fontId="5" fillId="0" borderId="74" xfId="1" applyFont="1" applyBorder="1" applyAlignment="1">
      <alignment horizontal="center" vertical="top"/>
    </xf>
    <xf numFmtId="0" fontId="5" fillId="0" borderId="73" xfId="1" applyFont="1" applyBorder="1" applyAlignment="1">
      <alignment horizontal="center" vertical="top"/>
    </xf>
    <xf numFmtId="0" fontId="5" fillId="0" borderId="72" xfId="1" applyFont="1" applyBorder="1" applyAlignment="1">
      <alignment horizontal="center" vertical="top"/>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12" xfId="1" applyFont="1" applyBorder="1" applyAlignment="1">
      <alignment horizontal="left" vertical="center"/>
    </xf>
    <xf numFmtId="0" fontId="5" fillId="0" borderId="9" xfId="1" applyFont="1" applyBorder="1" applyAlignment="1">
      <alignment horizontal="left" vertical="center"/>
    </xf>
    <xf numFmtId="0" fontId="5" fillId="0" borderId="97" xfId="1" applyFont="1" applyBorder="1" applyAlignment="1">
      <alignment horizontal="left" vertical="top"/>
    </xf>
    <xf numFmtId="0" fontId="5" fillId="0" borderId="9" xfId="1" applyFont="1" applyBorder="1" applyAlignment="1">
      <alignment horizontal="left" vertical="top"/>
    </xf>
    <xf numFmtId="0" fontId="5" fillId="0" borderId="6" xfId="1" applyFont="1" applyBorder="1" applyAlignment="1">
      <alignment horizontal="left" vertical="top"/>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12" xfId="1" applyFont="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11"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4"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3" fillId="0" borderId="12" xfId="1" applyFont="1" applyBorder="1" applyAlignment="1">
      <alignment horizontal="left" vertical="center" wrapText="1"/>
    </xf>
    <xf numFmtId="0" fontId="1" fillId="0" borderId="3" xfId="1" applyFont="1" applyBorder="1" applyAlignment="1">
      <alignment horizontal="center" vertical="center" wrapText="1"/>
    </xf>
    <xf numFmtId="0" fontId="1" fillId="0" borderId="1" xfId="1" applyFont="1" applyBorder="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7" fillId="0" borderId="0" xfId="1" applyFont="1" applyAlignment="1">
      <alignment vertical="top" wrapText="1"/>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12" xfId="1" applyFont="1" applyBorder="1" applyAlignment="1">
      <alignment vertical="center" wrapText="1"/>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0"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23" fillId="0" borderId="2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6" xfId="0" applyFont="1" applyBorder="1" applyAlignment="1">
      <alignment horizontal="center" vertical="center" wrapText="1"/>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15" xfId="0" applyBorder="1" applyAlignment="1">
      <alignment horizontal="center" vertical="center" shrinkToFit="1"/>
    </xf>
    <xf numFmtId="0" fontId="0" fillId="0" borderId="22" xfId="0" applyBorder="1" applyAlignment="1">
      <alignment horizontal="center" vertical="center" shrinkToFit="1"/>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23" xfId="0" applyBorder="1" applyAlignment="1">
      <alignment horizontal="center" vertical="center" shrinkToFit="1"/>
    </xf>
    <xf numFmtId="0" fontId="0" fillId="0" borderId="54" xfId="0" applyBorder="1" applyAlignment="1">
      <alignment horizontal="center" vertical="center" shrinkToFi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center" vertical="center"/>
    </xf>
    <xf numFmtId="0" fontId="0" fillId="0" borderId="67" xfId="0" applyBorder="1" applyAlignment="1">
      <alignment horizontal="center" vertical="center"/>
    </xf>
    <xf numFmtId="177" fontId="0" fillId="0" borderId="43" xfId="0" applyNumberFormat="1" applyBorder="1" applyAlignment="1">
      <alignment horizontal="center" vertical="center"/>
    </xf>
    <xf numFmtId="177" fontId="0" fillId="0" borderId="49"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7" xfId="0" applyBorder="1" applyAlignment="1">
      <alignment horizontal="center" vertical="center"/>
    </xf>
    <xf numFmtId="0" fontId="0" fillId="0" borderId="59"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69" xfId="0" applyBorder="1" applyAlignment="1">
      <alignment horizontal="left" vertical="center" wrapText="1"/>
    </xf>
    <xf numFmtId="0" fontId="0" fillId="0" borderId="34" xfId="0" applyBorder="1" applyAlignment="1">
      <alignment horizontal="left" vertical="center" wrapText="1"/>
    </xf>
    <xf numFmtId="0" fontId="0" fillId="0" borderId="70" xfId="0" applyBorder="1" applyAlignment="1">
      <alignment horizontal="left" vertical="center" wrapText="1"/>
    </xf>
    <xf numFmtId="177" fontId="0" fillId="0" borderId="69" xfId="0" applyNumberFormat="1" applyBorder="1" applyAlignment="1">
      <alignment horizontal="center" vertical="center"/>
    </xf>
    <xf numFmtId="177" fontId="0" fillId="0" borderId="31" xfId="0" applyNumberFormat="1" applyBorder="1" applyAlignment="1">
      <alignment horizontal="center" vertical="center"/>
    </xf>
    <xf numFmtId="177" fontId="0" fillId="0" borderId="71" xfId="0" applyNumberFormat="1" applyBorder="1" applyAlignment="1">
      <alignment horizontal="center" vertical="center"/>
    </xf>
    <xf numFmtId="0" fontId="0" fillId="0" borderId="1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62" xfId="0" applyBorder="1" applyAlignment="1">
      <alignment horizontal="left" vertical="center" wrapText="1" shrinkToFit="1"/>
    </xf>
    <xf numFmtId="177" fontId="0" fillId="0" borderId="17" xfId="0" applyNumberFormat="1" applyBorder="1" applyAlignment="1">
      <alignment horizontal="center" vertical="center"/>
    </xf>
    <xf numFmtId="177" fontId="0" fillId="0" borderId="63" xfId="0" applyNumberFormat="1" applyBorder="1" applyAlignment="1">
      <alignment horizontal="center" vertical="center"/>
    </xf>
    <xf numFmtId="177" fontId="0" fillId="0" borderId="64"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62" xfId="0" applyNumberFormat="1" applyBorder="1" applyAlignment="1">
      <alignment horizontal="center" vertical="center"/>
    </xf>
    <xf numFmtId="0" fontId="9" fillId="0" borderId="69" xfId="0" applyFont="1" applyBorder="1" applyAlignment="1">
      <alignment horizontal="left" vertical="center" wrapText="1"/>
    </xf>
    <xf numFmtId="0" fontId="9" fillId="0" borderId="34" xfId="0" applyFont="1" applyBorder="1" applyAlignment="1">
      <alignment horizontal="left" vertical="center" wrapText="1"/>
    </xf>
    <xf numFmtId="0" fontId="9" fillId="0" borderId="70" xfId="0" applyFont="1" applyBorder="1" applyAlignment="1">
      <alignment horizontal="left" vertical="center" wrapText="1"/>
    </xf>
    <xf numFmtId="177" fontId="25" fillId="0" borderId="69" xfId="0" applyNumberFormat="1" applyFont="1" applyBorder="1" applyAlignment="1">
      <alignment horizontal="center" vertical="center"/>
    </xf>
    <xf numFmtId="177" fontId="25" fillId="0" borderId="31" xfId="0" applyNumberFormat="1" applyFont="1" applyBorder="1" applyAlignment="1">
      <alignment horizontal="center" vertical="center"/>
    </xf>
    <xf numFmtId="177" fontId="25" fillId="0" borderId="71" xfId="0" applyNumberFormat="1" applyFont="1" applyBorder="1" applyAlignment="1">
      <alignment horizontal="center" vertical="center"/>
    </xf>
    <xf numFmtId="177" fontId="25" fillId="0" borderId="70" xfId="0" applyNumberFormat="1"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0" fontId="9" fillId="0" borderId="47" xfId="0" applyFont="1" applyBorder="1" applyAlignment="1">
      <alignment horizontal="center" vertical="center"/>
    </xf>
    <xf numFmtId="0" fontId="9" fillId="0" borderId="17" xfId="0" applyFont="1" applyBorder="1" applyAlignment="1">
      <alignment horizontal="left" vertical="center" wrapText="1" shrinkToFit="1"/>
    </xf>
    <xf numFmtId="0" fontId="9" fillId="0" borderId="61" xfId="0" applyFont="1" applyBorder="1" applyAlignment="1">
      <alignment horizontal="left" vertical="center" wrapText="1" shrinkToFit="1"/>
    </xf>
    <xf numFmtId="0" fontId="9" fillId="0" borderId="62" xfId="0" applyFont="1" applyBorder="1" applyAlignment="1">
      <alignment horizontal="left" vertical="center" wrapText="1" shrinkToFit="1"/>
    </xf>
    <xf numFmtId="177" fontId="25" fillId="0" borderId="17" xfId="0" applyNumberFormat="1" applyFont="1" applyBorder="1" applyAlignment="1">
      <alignment horizontal="center" vertical="center"/>
    </xf>
    <xf numFmtId="177" fontId="25" fillId="0" borderId="63" xfId="0" applyNumberFormat="1" applyFont="1" applyBorder="1" applyAlignment="1">
      <alignment horizontal="center" vertical="center"/>
    </xf>
    <xf numFmtId="177" fontId="25" fillId="0" borderId="64" xfId="0" applyNumberFormat="1" applyFont="1" applyBorder="1" applyAlignment="1">
      <alignment horizontal="center" vertical="center"/>
    </xf>
    <xf numFmtId="177" fontId="25" fillId="0" borderId="6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50" xfId="0" applyFont="1" applyBorder="1" applyAlignment="1">
      <alignment horizontal="center" vertical="center"/>
    </xf>
    <xf numFmtId="0" fontId="9" fillId="0" borderId="78" xfId="0" applyFont="1" applyBorder="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9"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26" fillId="0" borderId="52" xfId="0" applyFont="1" applyBorder="1" applyAlignment="1">
      <alignment horizontal="center" vertical="center"/>
    </xf>
    <xf numFmtId="0" fontId="26" fillId="0" borderId="57" xfId="0" applyFont="1" applyBorder="1" applyAlignment="1">
      <alignment horizontal="center" vertical="center"/>
    </xf>
    <xf numFmtId="0" fontId="26" fillId="0" borderId="53" xfId="0" applyFont="1" applyBorder="1" applyAlignment="1">
      <alignment horizontal="center" vertical="center"/>
    </xf>
    <xf numFmtId="0" fontId="26" fillId="0" borderId="58" xfId="0" applyFont="1" applyBorder="1" applyAlignment="1">
      <alignment horizontal="center" vertical="center"/>
    </xf>
    <xf numFmtId="0" fontId="26" fillId="0" borderId="82" xfId="0" applyFont="1" applyBorder="1" applyAlignment="1">
      <alignment horizontal="center" vertical="center"/>
    </xf>
    <xf numFmtId="0" fontId="26" fillId="0" borderId="81" xfId="0" applyFont="1" applyBorder="1" applyAlignment="1">
      <alignment horizontal="center" vertical="center"/>
    </xf>
    <xf numFmtId="0" fontId="25" fillId="0" borderId="23"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50" xfId="0" applyFont="1" applyBorder="1" applyAlignment="1">
      <alignment horizontal="center" vertical="center"/>
    </xf>
    <xf numFmtId="0" fontId="25" fillId="0" borderId="55" xfId="0" applyFont="1" applyBorder="1" applyAlignment="1">
      <alignment horizontal="center" vertical="center"/>
    </xf>
    <xf numFmtId="0" fontId="26" fillId="0" borderId="51" xfId="0" applyFont="1" applyBorder="1" applyAlignment="1">
      <alignment horizontal="center" vertical="center"/>
    </xf>
    <xf numFmtId="0" fontId="26" fillId="0" borderId="46"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47" xfId="0" applyFont="1" applyBorder="1" applyAlignment="1">
      <alignment horizontal="center" vertical="center"/>
    </xf>
    <xf numFmtId="0" fontId="25" fillId="0" borderId="54" xfId="0" applyFont="1" applyBorder="1" applyAlignment="1">
      <alignment horizontal="center" vertical="center" shrinkToFit="1"/>
    </xf>
    <xf numFmtId="0" fontId="26" fillId="0" borderId="56" xfId="0" applyFont="1" applyBorder="1" applyAlignment="1">
      <alignment horizontal="center" vertical="center"/>
    </xf>
    <xf numFmtId="0" fontId="26" fillId="0" borderId="67" xfId="0" applyFont="1" applyBorder="1" applyAlignment="1">
      <alignment horizontal="center" vertical="center"/>
    </xf>
    <xf numFmtId="0" fontId="26" fillId="0" borderId="41" xfId="0" applyFont="1" applyBorder="1" applyAlignment="1">
      <alignment horizontal="center" vertical="center"/>
    </xf>
    <xf numFmtId="0" fontId="26" fillId="0" borderId="40" xfId="0" applyFont="1" applyBorder="1" applyAlignment="1">
      <alignment horizontal="center" vertical="center"/>
    </xf>
    <xf numFmtId="0" fontId="26" fillId="0" borderId="62" xfId="0" applyFont="1" applyBorder="1" applyAlignment="1">
      <alignment horizontal="center" vertical="center"/>
    </xf>
    <xf numFmtId="177" fontId="9" fillId="0" borderId="43" xfId="0" applyNumberFormat="1" applyFont="1" applyBorder="1" applyAlignment="1">
      <alignment horizontal="center" vertical="center"/>
    </xf>
    <xf numFmtId="177" fontId="9" fillId="0" borderId="49"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48" xfId="0" applyFont="1" applyBorder="1" applyAlignment="1">
      <alignment horizontal="center" vertical="center"/>
    </xf>
    <xf numFmtId="0" fontId="25" fillId="0" borderId="15" xfId="0" applyFont="1" applyBorder="1" applyAlignment="1">
      <alignment horizontal="center" vertical="center" shrinkToFit="1"/>
    </xf>
    <xf numFmtId="0" fontId="25" fillId="0" borderId="37" xfId="0" applyFont="1" applyBorder="1" applyAlignment="1">
      <alignment horizontal="center" vertical="center"/>
    </xf>
    <xf numFmtId="0" fontId="26" fillId="0" borderId="39" xfId="0" applyFont="1" applyBorder="1" applyAlignment="1">
      <alignment horizontal="center" vertical="center"/>
    </xf>
    <xf numFmtId="49" fontId="27" fillId="0" borderId="0" xfId="0" applyNumberFormat="1" applyFont="1" applyAlignment="1">
      <alignment horizontal="left" vertical="center"/>
    </xf>
    <xf numFmtId="49" fontId="27" fillId="0" borderId="0" xfId="0" applyNumberFormat="1" applyFont="1" applyAlignment="1">
      <alignment horizontal="center" vertical="center"/>
    </xf>
    <xf numFmtId="49" fontId="27" fillId="0" borderId="14" xfId="0" applyNumberFormat="1"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9" fillId="0" borderId="95" xfId="0" applyFont="1" applyBorder="1" applyAlignment="1">
      <alignment horizontal="center" vertical="center"/>
    </xf>
    <xf numFmtId="0" fontId="9" fillId="0" borderId="94" xfId="0" applyFont="1" applyBorder="1" applyAlignment="1">
      <alignment horizontal="center" vertical="center"/>
    </xf>
    <xf numFmtId="0" fontId="9" fillId="0" borderId="93" xfId="0" applyFont="1" applyBorder="1" applyAlignment="1">
      <alignment horizontal="center" vertical="center"/>
    </xf>
    <xf numFmtId="177" fontId="9" fillId="0" borderId="71" xfId="0" applyNumberFormat="1" applyFont="1" applyBorder="1" applyAlignment="1">
      <alignment horizontal="center" vertical="center"/>
    </xf>
    <xf numFmtId="177" fontId="9" fillId="0" borderId="70"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67" xfId="0" applyNumberFormat="1" applyFont="1" applyBorder="1" applyAlignment="1">
      <alignment horizontal="center" vertical="center"/>
    </xf>
    <xf numFmtId="177" fontId="9" fillId="0" borderId="69" xfId="0" applyNumberFormat="1" applyFont="1" applyBorder="1" applyAlignment="1">
      <alignment horizontal="center" vertical="center"/>
    </xf>
    <xf numFmtId="177" fontId="9" fillId="0" borderId="31"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0" borderId="66"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67" xfId="0" applyFont="1" applyBorder="1" applyAlignment="1">
      <alignment horizontal="left" vertical="center" wrapText="1" shrinkToFit="1"/>
    </xf>
    <xf numFmtId="177" fontId="9" fillId="0" borderId="66" xfId="0" applyNumberFormat="1" applyFont="1" applyBorder="1" applyAlignment="1">
      <alignment horizontal="center" vertical="center"/>
    </xf>
    <xf numFmtId="177" fontId="9" fillId="0" borderId="17" xfId="0" applyNumberFormat="1" applyFont="1" applyBorder="1" applyAlignment="1">
      <alignment horizontal="center" vertical="center"/>
    </xf>
    <xf numFmtId="177" fontId="9" fillId="0" borderId="63" xfId="0" applyNumberFormat="1" applyFont="1" applyBorder="1" applyAlignment="1">
      <alignment horizontal="center" vertical="center"/>
    </xf>
    <xf numFmtId="177" fontId="9" fillId="0" borderId="64" xfId="0" applyNumberFormat="1" applyFont="1" applyBorder="1" applyAlignment="1">
      <alignment horizontal="center" vertical="center"/>
    </xf>
    <xf numFmtId="177" fontId="9" fillId="0" borderId="6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0" fontId="9" fillId="0" borderId="52" xfId="0" applyFont="1" applyBorder="1" applyAlignment="1">
      <alignment horizontal="center" vertical="center"/>
    </xf>
    <xf numFmtId="0" fontId="9" fillId="0" borderId="57"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177" fontId="25" fillId="0" borderId="2" xfId="0" applyNumberFormat="1" applyFont="1" applyBorder="1" applyAlignment="1">
      <alignment horizontal="center" vertical="center"/>
    </xf>
    <xf numFmtId="177" fontId="25" fillId="0" borderId="67" xfId="0" applyNumberFormat="1" applyFont="1" applyBorder="1" applyAlignment="1">
      <alignment horizontal="center" vertical="center"/>
    </xf>
    <xf numFmtId="177" fontId="25" fillId="0" borderId="12" xfId="0" applyNumberFormat="1" applyFont="1" applyBorder="1" applyAlignment="1">
      <alignment horizontal="center" vertical="center"/>
    </xf>
    <xf numFmtId="177" fontId="25" fillId="0" borderId="66" xfId="0" applyNumberFormat="1" applyFont="1" applyBorder="1" applyAlignment="1">
      <alignment horizontal="center" vertical="center"/>
    </xf>
    <xf numFmtId="0" fontId="9" fillId="0" borderId="27"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center" vertical="center"/>
    </xf>
    <xf numFmtId="0" fontId="25" fillId="0" borderId="58" xfId="0" applyFont="1" applyBorder="1" applyAlignment="1">
      <alignment horizontal="center" vertical="center"/>
    </xf>
    <xf numFmtId="0" fontId="25" fillId="0" borderId="67" xfId="0" applyFont="1" applyBorder="1" applyAlignment="1">
      <alignment horizontal="center" vertical="center"/>
    </xf>
    <xf numFmtId="0" fontId="25" fillId="0" borderId="52" xfId="0" applyFont="1" applyBorder="1" applyAlignment="1">
      <alignment horizontal="center" vertical="center"/>
    </xf>
    <xf numFmtId="0" fontId="25" fillId="0" borderId="57" xfId="0" applyFont="1" applyBorder="1" applyAlignment="1">
      <alignment horizontal="center" vertical="center"/>
    </xf>
    <xf numFmtId="0" fontId="25" fillId="0" borderId="82" xfId="0" applyFont="1" applyBorder="1" applyAlignment="1">
      <alignment horizontal="center" vertical="center"/>
    </xf>
    <xf numFmtId="0" fontId="25" fillId="0" borderId="81" xfId="0" applyFont="1" applyBorder="1" applyAlignment="1">
      <alignment horizontal="center" vertical="center"/>
    </xf>
    <xf numFmtId="0" fontId="25" fillId="0" borderId="23" xfId="0" applyFont="1" applyBorder="1" applyAlignment="1">
      <alignment horizontal="center" vertical="center"/>
    </xf>
    <xf numFmtId="0" fontId="25" fillId="0" borderId="54" xfId="0" applyFont="1" applyBorder="1" applyAlignment="1">
      <alignment horizontal="center" vertical="center"/>
    </xf>
    <xf numFmtId="0" fontId="25" fillId="0" borderId="51" xfId="0" applyFont="1" applyBorder="1" applyAlignment="1">
      <alignment horizontal="center" vertical="center"/>
    </xf>
    <xf numFmtId="0" fontId="25" fillId="0" borderId="56" xfId="0" applyFont="1" applyBorder="1" applyAlignment="1">
      <alignment horizontal="center" vertical="center"/>
    </xf>
    <xf numFmtId="0" fontId="25" fillId="0" borderId="41" xfId="0" applyFont="1" applyBorder="1" applyAlignment="1">
      <alignment horizontal="center" vertical="center"/>
    </xf>
    <xf numFmtId="0" fontId="25" fillId="0" borderId="47" xfId="0" applyFont="1" applyBorder="1" applyAlignment="1">
      <alignment horizontal="center" vertical="center"/>
    </xf>
    <xf numFmtId="0" fontId="25" fillId="0" borderId="40" xfId="0" applyFont="1" applyBorder="1" applyAlignment="1">
      <alignment horizontal="center" vertical="center"/>
    </xf>
    <xf numFmtId="0" fontId="25" fillId="0" borderId="62" xfId="0" applyFont="1" applyBorder="1" applyAlignment="1">
      <alignment horizontal="center" vertical="center"/>
    </xf>
    <xf numFmtId="0" fontId="25" fillId="0" borderId="42" xfId="0" applyFont="1" applyBorder="1" applyAlignment="1">
      <alignment horizontal="center" vertical="center"/>
    </xf>
    <xf numFmtId="0" fontId="25" fillId="0" borderId="48" xfId="0" applyFont="1" applyBorder="1" applyAlignment="1">
      <alignment horizontal="center" vertical="center"/>
    </xf>
    <xf numFmtId="0" fontId="25" fillId="0" borderId="15" xfId="0" applyFont="1" applyBorder="1" applyAlignment="1">
      <alignment horizontal="center" vertical="center"/>
    </xf>
    <xf numFmtId="0" fontId="25" fillId="0" borderId="22" xfId="0" applyFont="1" applyBorder="1" applyAlignment="1">
      <alignment horizontal="center" vertical="center"/>
    </xf>
    <xf numFmtId="0" fontId="25" fillId="0" borderId="44" xfId="0" applyFont="1" applyBorder="1" applyAlignment="1">
      <alignment horizontal="center" vertical="center"/>
    </xf>
    <xf numFmtId="0" fontId="25" fillId="0" borderId="39" xfId="0" applyFont="1" applyBorder="1" applyAlignment="1">
      <alignment horizontal="center" vertical="center"/>
    </xf>
    <xf numFmtId="0" fontId="25" fillId="0" borderId="46" xfId="0" applyFont="1" applyBorder="1" applyAlignment="1">
      <alignment horizontal="center" vertical="center"/>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28" fillId="0" borderId="11" xfId="1" applyBorder="1" applyAlignment="1">
      <alignment horizontal="left" vertical="top" wrapText="1"/>
    </xf>
    <xf numFmtId="0" fontId="28" fillId="0" borderId="0" xfId="1" applyAlignment="1">
      <alignment horizontal="left" vertical="top" wrapText="1"/>
    </xf>
    <xf numFmtId="0" fontId="28" fillId="0" borderId="4" xfId="1" applyBorder="1" applyAlignment="1">
      <alignment horizontal="left" vertical="top" wrapText="1"/>
    </xf>
    <xf numFmtId="0" fontId="28" fillId="0" borderId="8" xfId="1" applyBorder="1" applyAlignment="1">
      <alignment horizontal="left" vertical="top" wrapText="1"/>
    </xf>
    <xf numFmtId="0" fontId="28" fillId="0" borderId="9" xfId="1" applyBorder="1" applyAlignment="1">
      <alignment horizontal="left" vertical="top" wrapText="1"/>
    </xf>
    <xf numFmtId="0" fontId="28" fillId="0" borderId="10" xfId="1" applyBorder="1" applyAlignment="1">
      <alignment horizontal="left" vertical="top"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top"/>
    </xf>
    <xf numFmtId="0" fontId="5" fillId="0" borderId="0" xfId="1" applyFont="1" applyAlignment="1">
      <alignment horizontal="right" vertical="top"/>
    </xf>
    <xf numFmtId="0" fontId="5" fillId="0" borderId="0" xfId="1" applyFont="1" applyAlignment="1">
      <alignment horizontal="left" vertical="top"/>
    </xf>
    <xf numFmtId="0" fontId="5" fillId="0" borderId="0" xfId="1" applyFont="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left" vertical="top" wrapText="1"/>
    </xf>
    <xf numFmtId="0" fontId="5" fillId="0" borderId="0" xfId="1" applyFont="1" applyAlignment="1">
      <alignment horizontal="left" vertical="top" wrapText="1"/>
    </xf>
    <xf numFmtId="0" fontId="5" fillId="0" borderId="4" xfId="1" applyFont="1" applyBorder="1" applyAlignment="1">
      <alignment horizontal="left"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0" fontId="5" fillId="0" borderId="97" xfId="1" applyFont="1" applyBorder="1" applyAlignment="1">
      <alignment horizontal="center" vertical="top"/>
    </xf>
  </cellXfs>
  <cellStyles count="2">
    <cellStyle name="標準" xfId="0" builtinId="0"/>
    <cellStyle name="標準 2" xfId="1" xr:uid="{2E8E6865-5042-4F09-AB1C-17C96A54A6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18</xdr:col>
      <xdr:colOff>130409</xdr:colOff>
      <xdr:row>10</xdr:row>
      <xdr:rowOff>193033</xdr:rowOff>
    </xdr:from>
    <xdr:ext cx="1671949" cy="486222"/>
    <xdr:sp macro="" textlink="">
      <xdr:nvSpPr>
        <xdr:cNvPr id="2" name="AutoShape 7">
          <a:extLst>
            <a:ext uri="{FF2B5EF4-FFF2-40B4-BE49-F238E27FC236}">
              <a16:creationId xmlns:a16="http://schemas.microsoft.com/office/drawing/2014/main" id="{76276C36-5BAE-489C-8AEB-2DB2E99C693E}"/>
            </a:ext>
          </a:extLst>
        </xdr:cNvPr>
        <xdr:cNvSpPr>
          <a:spLocks noChangeArrowheads="1"/>
        </xdr:cNvSpPr>
      </xdr:nvSpPr>
      <xdr:spPr bwMode="auto">
        <a:xfrm>
          <a:off x="12474809" y="1888483"/>
          <a:ext cx="1671949" cy="486222"/>
        </a:xfrm>
        <a:prstGeom prst="wedgeRoundRectCallout">
          <a:avLst>
            <a:gd name="adj1" fmla="val 39110"/>
            <a:gd name="adj2" fmla="val 8543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ＭＳ ゴシック" pitchFamily="49" charset="-128"/>
              <a:ea typeface="ＭＳ ゴシック" pitchFamily="49" charset="-128"/>
              <a:cs typeface="+mn-cs"/>
            </a:rPr>
            <a:t>前月末までに勤続</a:t>
          </a:r>
          <a:r>
            <a:rPr lang="ja-JP" altLang="en-US" sz="1100" b="0" i="0" baseline="0">
              <a:effectLst/>
              <a:latin typeface="ＭＳ ゴシック" pitchFamily="49" charset="-128"/>
              <a:ea typeface="ＭＳ ゴシック" pitchFamily="49" charset="-128"/>
              <a:cs typeface="+mn-cs"/>
            </a:rPr>
            <a:t>７</a:t>
          </a:r>
          <a:r>
            <a:rPr lang="ja-JP" altLang="ja-JP" sz="1100" b="0" i="0" baseline="0">
              <a:effectLst/>
              <a:latin typeface="ＭＳ ゴシック" pitchFamily="49" charset="-128"/>
              <a:ea typeface="ＭＳ ゴシック" pitchFamily="49" charset="-128"/>
              <a:cs typeface="+mn-cs"/>
            </a:rPr>
            <a:t>年</a:t>
          </a:r>
          <a:endParaRPr lang="en-US" altLang="ja-JP" sz="1100" b="0" i="0" baseline="0">
            <a:effectLst/>
            <a:latin typeface="ＭＳ ゴシック" pitchFamily="49" charset="-128"/>
            <a:ea typeface="ＭＳ ゴシック" pitchFamily="49" charset="-128"/>
            <a:cs typeface="+mn-cs"/>
          </a:endParaRPr>
        </a:p>
        <a:p>
          <a:pPr rtl="0"/>
          <a:r>
            <a:rPr lang="ja-JP" altLang="ja-JP" sz="1100" b="0" i="0" baseline="0">
              <a:effectLst/>
              <a:latin typeface="ＭＳ ゴシック" pitchFamily="49" charset="-128"/>
              <a:ea typeface="ＭＳ ゴシック" pitchFamily="49" charset="-128"/>
              <a:cs typeface="+mn-cs"/>
            </a:rPr>
            <a:t>以上である場合は○印</a:t>
          </a:r>
          <a:endParaRPr lang="ja-JP" altLang="ja-JP">
            <a:effectLst/>
            <a:latin typeface="ＭＳ ゴシック" pitchFamily="49" charset="-128"/>
            <a:ea typeface="ＭＳ ゴシック" pitchFamily="49" charset="-128"/>
          </a:endParaRPr>
        </a:p>
      </xdr:txBody>
    </xdr:sp>
    <xdr:clientData/>
  </xdr:oneCellAnchor>
  <xdr:oneCellAnchor>
    <xdr:from>
      <xdr:col>3</xdr:col>
      <xdr:colOff>14003</xdr:colOff>
      <xdr:row>26</xdr:row>
      <xdr:rowOff>106672</xdr:rowOff>
    </xdr:from>
    <xdr:ext cx="1932781" cy="486222"/>
    <xdr:sp macro="" textlink="">
      <xdr:nvSpPr>
        <xdr:cNvPr id="3" name="AutoShape 7">
          <a:extLst>
            <a:ext uri="{FF2B5EF4-FFF2-40B4-BE49-F238E27FC236}">
              <a16:creationId xmlns:a16="http://schemas.microsoft.com/office/drawing/2014/main" id="{CB43CB2D-9FFD-4320-9883-0B6503174440}"/>
            </a:ext>
          </a:extLst>
        </xdr:cNvPr>
        <xdr:cNvSpPr>
          <a:spLocks noChangeArrowheads="1"/>
        </xdr:cNvSpPr>
      </xdr:nvSpPr>
      <xdr:spPr bwMode="auto">
        <a:xfrm>
          <a:off x="2071403" y="4564372"/>
          <a:ext cx="1932781" cy="486222"/>
        </a:xfrm>
        <a:prstGeom prst="wedgeRoundRectCallout">
          <a:avLst>
            <a:gd name="adj1" fmla="val 36398"/>
            <a:gd name="adj2" fmla="val 191549"/>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en-US" sz="1100" b="0" i="0" baseline="0">
              <a:effectLst/>
              <a:latin typeface="ＭＳ ゴシック" pitchFamily="49" charset="-128"/>
              <a:ea typeface="ＭＳ ゴシック" pitchFamily="49" charset="-128"/>
              <a:cs typeface="+mn-cs"/>
            </a:rPr>
            <a:t>全介護職員の合計を算出し、</a:t>
          </a:r>
        </a:p>
        <a:p>
          <a:pPr rtl="0"/>
          <a:r>
            <a:rPr lang="ja-JP" altLang="en-US" sz="1100" b="0" i="0" baseline="0">
              <a:effectLst/>
              <a:latin typeface="ＭＳ ゴシック" pitchFamily="49" charset="-128"/>
              <a:ea typeface="ＭＳ ゴシック" pitchFamily="49" charset="-128"/>
              <a:cs typeface="+mn-cs"/>
            </a:rPr>
            <a:t>小数点第２位を切り捨て</a:t>
          </a:r>
        </a:p>
      </xdr:txBody>
    </xdr:sp>
    <xdr:clientData/>
  </xdr:oneCellAnchor>
  <xdr:oneCellAnchor>
    <xdr:from>
      <xdr:col>6</xdr:col>
      <xdr:colOff>52375</xdr:colOff>
      <xdr:row>28</xdr:row>
      <xdr:rowOff>132554</xdr:rowOff>
    </xdr:from>
    <xdr:ext cx="1671949" cy="486222"/>
    <xdr:sp macro="" textlink="">
      <xdr:nvSpPr>
        <xdr:cNvPr id="4" name="AutoShape 7">
          <a:extLst>
            <a:ext uri="{FF2B5EF4-FFF2-40B4-BE49-F238E27FC236}">
              <a16:creationId xmlns:a16="http://schemas.microsoft.com/office/drawing/2014/main" id="{4DB6F42B-97F0-4919-8E33-E8A8DCA0C43F}"/>
            </a:ext>
          </a:extLst>
        </xdr:cNvPr>
        <xdr:cNvSpPr>
          <a:spLocks noChangeArrowheads="1"/>
        </xdr:cNvSpPr>
      </xdr:nvSpPr>
      <xdr:spPr bwMode="auto">
        <a:xfrm>
          <a:off x="4167175" y="4933154"/>
          <a:ext cx="1671949" cy="486222"/>
        </a:xfrm>
        <a:prstGeom prst="wedgeRoundRectCallout">
          <a:avLst>
            <a:gd name="adj1" fmla="val -46999"/>
            <a:gd name="adj2" fmla="val 17058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mn-lt"/>
              <a:ea typeface="+mn-ea"/>
              <a:cs typeface="+mn-cs"/>
            </a:rPr>
            <a:t>○印の合計を算出し、</a:t>
          </a:r>
          <a:endParaRPr lang="ja-JP" altLang="ja-JP">
            <a:effectLst/>
          </a:endParaRPr>
        </a:p>
        <a:p>
          <a:pPr rtl="0"/>
          <a:r>
            <a:rPr lang="ja-JP" altLang="ja-JP" sz="1100" b="0" i="0" baseline="0">
              <a:effectLst/>
              <a:latin typeface="+mn-lt"/>
              <a:ea typeface="+mn-ea"/>
              <a:cs typeface="+mn-cs"/>
            </a:rPr>
            <a:t>小数点第２位を切り捨て</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261998</xdr:colOff>
      <xdr:row>27</xdr:row>
      <xdr:rowOff>88336</xdr:rowOff>
    </xdr:from>
    <xdr:ext cx="1963015" cy="420956"/>
    <xdr:sp macro="" textlink="">
      <xdr:nvSpPr>
        <xdr:cNvPr id="2" name="AutoShape 7">
          <a:extLst>
            <a:ext uri="{FF2B5EF4-FFF2-40B4-BE49-F238E27FC236}">
              <a16:creationId xmlns:a16="http://schemas.microsoft.com/office/drawing/2014/main" id="{3928A096-1BFE-40AD-9052-1D1722EF73FF}"/>
            </a:ext>
          </a:extLst>
        </xdr:cNvPr>
        <xdr:cNvSpPr>
          <a:spLocks noChangeArrowheads="1"/>
        </xdr:cNvSpPr>
      </xdr:nvSpPr>
      <xdr:spPr bwMode="auto">
        <a:xfrm>
          <a:off x="1633598" y="4717486"/>
          <a:ext cx="1963015" cy="420956"/>
        </a:xfrm>
        <a:prstGeom prst="wedgeRoundRectCallout">
          <a:avLst>
            <a:gd name="adj1" fmla="val 42407"/>
            <a:gd name="adj2" fmla="val 18013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ＭＳ Ｐゴシック"/>
            </a:rPr>
            <a:t>全介護職員の合計を算出し、</a:t>
          </a:r>
        </a:p>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小数点第２位を切り捨て</a:t>
          </a:r>
          <a:endParaRPr lang="ja-JP" altLang="en-US"/>
        </a:p>
      </xdr:txBody>
    </xdr:sp>
    <xdr:clientData/>
  </xdr:oneCellAnchor>
  <xdr:oneCellAnchor>
    <xdr:from>
      <xdr:col>3</xdr:col>
      <xdr:colOff>461899</xdr:colOff>
      <xdr:row>28</xdr:row>
      <xdr:rowOff>168742</xdr:rowOff>
    </xdr:from>
    <xdr:ext cx="1671949" cy="420956"/>
    <xdr:sp macro="" textlink="">
      <xdr:nvSpPr>
        <xdr:cNvPr id="3" name="AutoShape 7">
          <a:extLst>
            <a:ext uri="{FF2B5EF4-FFF2-40B4-BE49-F238E27FC236}">
              <a16:creationId xmlns:a16="http://schemas.microsoft.com/office/drawing/2014/main" id="{D2CDA302-5B05-4182-A6C0-DF4059A7C2EE}"/>
            </a:ext>
          </a:extLst>
        </xdr:cNvPr>
        <xdr:cNvSpPr>
          <a:spLocks noChangeArrowheads="1"/>
        </xdr:cNvSpPr>
      </xdr:nvSpPr>
      <xdr:spPr bwMode="auto">
        <a:xfrm>
          <a:off x="2519299" y="4969342"/>
          <a:ext cx="1671949" cy="420956"/>
        </a:xfrm>
        <a:prstGeom prst="wedgeRoundRectCallout">
          <a:avLst>
            <a:gd name="adj1" fmla="val -44625"/>
            <a:gd name="adj2" fmla="val 18894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○印の合計を算出し、</a:t>
          </a:r>
        </a:p>
        <a:p>
          <a:pPr algn="l" rtl="0">
            <a:lnSpc>
              <a:spcPts val="1200"/>
            </a:lnSpc>
            <a:defRPr sz="1000"/>
          </a:pPr>
          <a:r>
            <a:rPr lang="ja-JP" altLang="en-US" sz="1100" b="0" i="0" u="none" strike="noStrike" baseline="0">
              <a:solidFill>
                <a:srgbClr val="000000"/>
              </a:solidFill>
              <a:latin typeface="ＭＳ Ｐゴシック"/>
              <a:ea typeface="+mn-ea"/>
            </a:rPr>
            <a:t>小数点第２位を切り捨て</a:t>
          </a:r>
        </a:p>
      </xdr:txBody>
    </xdr:sp>
    <xdr:clientData/>
  </xdr:oneCellAnchor>
  <xdr:oneCellAnchor>
    <xdr:from>
      <xdr:col>4</xdr:col>
      <xdr:colOff>22264</xdr:colOff>
      <xdr:row>11</xdr:row>
      <xdr:rowOff>119261</xdr:rowOff>
    </xdr:from>
    <xdr:ext cx="1671949" cy="420956"/>
    <xdr:sp macro="" textlink="">
      <xdr:nvSpPr>
        <xdr:cNvPr id="4" name="AutoShape 7">
          <a:extLst>
            <a:ext uri="{FF2B5EF4-FFF2-40B4-BE49-F238E27FC236}">
              <a16:creationId xmlns:a16="http://schemas.microsoft.com/office/drawing/2014/main" id="{C6D523C2-6FED-4749-AAA6-DA1D79F7E08F}"/>
            </a:ext>
          </a:extLst>
        </xdr:cNvPr>
        <xdr:cNvSpPr>
          <a:spLocks noChangeArrowheads="1"/>
        </xdr:cNvSpPr>
      </xdr:nvSpPr>
      <xdr:spPr bwMode="auto">
        <a:xfrm>
          <a:off x="2765464" y="2005211"/>
          <a:ext cx="1671949" cy="420956"/>
        </a:xfrm>
        <a:prstGeom prst="wedgeRoundRectCallout">
          <a:avLst>
            <a:gd name="adj1" fmla="val 45638"/>
            <a:gd name="adj2" fmla="val -10638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前月末までに資格を取得している場合は○印</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B3FFA-BDAE-4783-9DE6-5B0FFCE5B057}">
  <dimension ref="B1:AD123"/>
  <sheetViews>
    <sheetView tabSelected="1" zoomScaleNormal="100" zoomScaleSheetLayoutView="40" workbookViewId="0">
      <selection activeCell="B2" sqref="B2"/>
    </sheetView>
  </sheetViews>
  <sheetFormatPr defaultColWidth="3.5" defaultRowHeight="13.5" x14ac:dyDescent="0.15"/>
  <cols>
    <col min="1" max="1" width="1.25" style="129" customWidth="1"/>
    <col min="2" max="2" width="3.125" style="165" customWidth="1"/>
    <col min="3" max="30" width="3.125" style="129" customWidth="1"/>
    <col min="31" max="31" width="1.25" style="129" customWidth="1"/>
    <col min="32" max="16384" width="3.5" style="129"/>
  </cols>
  <sheetData>
    <row r="1" spans="2:30" s="122" customFormat="1" x14ac:dyDescent="0.15"/>
    <row r="2" spans="2:30" s="122" customFormat="1" x14ac:dyDescent="0.15">
      <c r="B2" s="122" t="s">
        <v>138</v>
      </c>
    </row>
    <row r="3" spans="2:30" s="122" customFormat="1" x14ac:dyDescent="0.15">
      <c r="U3" s="123" t="s">
        <v>0</v>
      </c>
      <c r="V3" s="182"/>
      <c r="W3" s="182"/>
      <c r="X3" s="124" t="s">
        <v>1</v>
      </c>
      <c r="Y3" s="182"/>
      <c r="Z3" s="182"/>
      <c r="AA3" s="124" t="s">
        <v>2</v>
      </c>
      <c r="AB3" s="182"/>
      <c r="AC3" s="182"/>
      <c r="AD3" s="124" t="s">
        <v>3</v>
      </c>
    </row>
    <row r="4" spans="2:30" s="122" customFormat="1" x14ac:dyDescent="0.15">
      <c r="AD4" s="123"/>
    </row>
    <row r="5" spans="2:30" s="122" customFormat="1" ht="27.75" customHeight="1" x14ac:dyDescent="0.15">
      <c r="B5" s="183" t="s">
        <v>4</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row>
    <row r="6" spans="2:30" s="122" customFormat="1" x14ac:dyDescent="0.15"/>
    <row r="7" spans="2:30" s="122" customFormat="1" ht="23.25" customHeight="1" x14ac:dyDescent="0.15">
      <c r="B7" s="184" t="s">
        <v>5</v>
      </c>
      <c r="C7" s="184"/>
      <c r="D7" s="184"/>
      <c r="E7" s="184"/>
      <c r="F7" s="185"/>
      <c r="G7" s="185"/>
      <c r="H7" s="186"/>
      <c r="I7" s="186"/>
      <c r="J7" s="186"/>
      <c r="K7" s="186"/>
      <c r="L7" s="186"/>
      <c r="M7" s="186"/>
      <c r="N7" s="186"/>
      <c r="O7" s="186"/>
      <c r="P7" s="186"/>
      <c r="Q7" s="186"/>
      <c r="R7" s="186"/>
      <c r="S7" s="186"/>
      <c r="T7" s="186"/>
      <c r="U7" s="186"/>
      <c r="V7" s="186"/>
      <c r="W7" s="186"/>
      <c r="X7" s="186"/>
      <c r="Y7" s="186"/>
      <c r="Z7" s="186"/>
      <c r="AA7" s="186"/>
      <c r="AB7" s="186"/>
      <c r="AC7" s="186"/>
      <c r="AD7" s="187"/>
    </row>
    <row r="8" spans="2:30" ht="23.25" customHeight="1" x14ac:dyDescent="0.15">
      <c r="B8" s="185" t="s">
        <v>6</v>
      </c>
      <c r="C8" s="186"/>
      <c r="D8" s="186"/>
      <c r="E8" s="186"/>
      <c r="F8" s="187"/>
      <c r="G8" s="125" t="s">
        <v>139</v>
      </c>
      <c r="H8" s="126" t="s">
        <v>140</v>
      </c>
      <c r="I8" s="126"/>
      <c r="J8" s="126"/>
      <c r="K8" s="126"/>
      <c r="L8" s="124" t="s">
        <v>139</v>
      </c>
      <c r="M8" s="126" t="s">
        <v>141</v>
      </c>
      <c r="N8" s="126"/>
      <c r="O8" s="126"/>
      <c r="P8" s="126"/>
      <c r="Q8" s="124" t="s">
        <v>139</v>
      </c>
      <c r="R8" s="126" t="s">
        <v>142</v>
      </c>
      <c r="S8" s="127"/>
      <c r="T8" s="127"/>
      <c r="U8" s="127"/>
      <c r="V8" s="127"/>
      <c r="W8" s="127"/>
      <c r="X8" s="127"/>
      <c r="Y8" s="127"/>
      <c r="Z8" s="127"/>
      <c r="AA8" s="127"/>
      <c r="AB8" s="127"/>
      <c r="AC8" s="127"/>
      <c r="AD8" s="128"/>
    </row>
    <row r="9" spans="2:30" ht="23.25" customHeight="1" x14ac:dyDescent="0.15">
      <c r="B9" s="188" t="s">
        <v>7</v>
      </c>
      <c r="C9" s="189"/>
      <c r="D9" s="189"/>
      <c r="E9" s="189"/>
      <c r="F9" s="190"/>
      <c r="G9" s="124" t="s">
        <v>139</v>
      </c>
      <c r="H9" s="130" t="s">
        <v>143</v>
      </c>
      <c r="I9" s="130"/>
      <c r="J9" s="130"/>
      <c r="K9" s="130"/>
      <c r="L9" s="130"/>
      <c r="M9" s="130"/>
      <c r="N9" s="130"/>
      <c r="O9" s="130"/>
      <c r="P9" s="130"/>
      <c r="Q9" s="130"/>
      <c r="R9" s="130"/>
      <c r="S9" s="131"/>
      <c r="T9" s="131"/>
      <c r="U9" s="131"/>
      <c r="V9" s="131"/>
      <c r="W9" s="131"/>
      <c r="X9" s="131"/>
      <c r="Y9" s="131"/>
      <c r="Z9" s="131"/>
      <c r="AA9" s="131"/>
      <c r="AB9" s="131"/>
      <c r="AC9" s="131"/>
      <c r="AD9" s="132"/>
    </row>
    <row r="10" spans="2:30" ht="23.25" customHeight="1" x14ac:dyDescent="0.15">
      <c r="B10" s="191"/>
      <c r="C10" s="192"/>
      <c r="D10" s="192"/>
      <c r="E10" s="192"/>
      <c r="F10" s="193"/>
      <c r="G10" s="124" t="s">
        <v>139</v>
      </c>
      <c r="H10" s="133" t="s">
        <v>144</v>
      </c>
      <c r="I10" s="133"/>
      <c r="J10" s="133"/>
      <c r="K10" s="133"/>
      <c r="L10" s="133"/>
      <c r="M10" s="133"/>
      <c r="N10" s="133"/>
      <c r="O10" s="133"/>
      <c r="P10" s="133"/>
      <c r="Q10" s="133"/>
      <c r="R10" s="133"/>
      <c r="S10" s="134"/>
      <c r="T10" s="134"/>
      <c r="U10" s="134"/>
      <c r="V10" s="134"/>
      <c r="W10" s="134"/>
      <c r="X10" s="134"/>
      <c r="Y10" s="134"/>
      <c r="Z10" s="134"/>
      <c r="AA10" s="134"/>
      <c r="AB10" s="134"/>
      <c r="AC10" s="134"/>
      <c r="AD10" s="135"/>
    </row>
    <row r="11" spans="2:30" ht="23.25" customHeight="1" x14ac:dyDescent="0.15">
      <c r="B11" s="194"/>
      <c r="C11" s="195"/>
      <c r="D11" s="195"/>
      <c r="E11" s="195"/>
      <c r="F11" s="196"/>
      <c r="G11" s="136" t="s">
        <v>139</v>
      </c>
      <c r="H11" s="137" t="s">
        <v>145</v>
      </c>
      <c r="I11" s="138"/>
      <c r="J11" s="138"/>
      <c r="K11" s="138"/>
      <c r="L11" s="138"/>
      <c r="M11" s="138"/>
      <c r="N11" s="138"/>
      <c r="O11" s="138"/>
      <c r="P11" s="138"/>
      <c r="Q11" s="138"/>
      <c r="R11" s="138"/>
      <c r="S11" s="138"/>
      <c r="T11" s="138"/>
      <c r="U11" s="138"/>
      <c r="V11" s="138"/>
      <c r="W11" s="138"/>
      <c r="X11" s="138"/>
      <c r="Y11" s="138"/>
      <c r="Z11" s="138"/>
      <c r="AA11" s="138"/>
      <c r="AB11" s="138"/>
      <c r="AC11" s="138"/>
      <c r="AD11" s="139"/>
    </row>
    <row r="12" spans="2:30" s="122" customFormat="1" x14ac:dyDescent="0.15"/>
    <row r="13" spans="2:30" s="122" customFormat="1" x14ac:dyDescent="0.15">
      <c r="B13" s="122" t="s">
        <v>8</v>
      </c>
    </row>
    <row r="14" spans="2:30" s="122" customFormat="1" x14ac:dyDescent="0.15">
      <c r="B14" s="122" t="s">
        <v>9</v>
      </c>
      <c r="AC14" s="133"/>
      <c r="AD14" s="133"/>
    </row>
    <row r="15" spans="2:30" s="122" customFormat="1" ht="6" customHeight="1" x14ac:dyDescent="0.15"/>
    <row r="16" spans="2:30" s="122" customFormat="1" ht="4.5" customHeight="1" x14ac:dyDescent="0.15">
      <c r="B16" s="197" t="s">
        <v>10</v>
      </c>
      <c r="C16" s="198"/>
      <c r="D16" s="198"/>
      <c r="E16" s="198"/>
      <c r="F16" s="199"/>
      <c r="G16" s="140"/>
      <c r="H16" s="141"/>
      <c r="I16" s="141"/>
      <c r="J16" s="141"/>
      <c r="K16" s="141"/>
      <c r="L16" s="141"/>
      <c r="M16" s="141"/>
      <c r="N16" s="141"/>
      <c r="O16" s="141"/>
      <c r="P16" s="141"/>
      <c r="Q16" s="141"/>
      <c r="R16" s="141"/>
      <c r="S16" s="141"/>
      <c r="T16" s="141"/>
      <c r="U16" s="141"/>
      <c r="V16" s="141"/>
      <c r="W16" s="141"/>
      <c r="X16" s="141"/>
      <c r="Y16" s="141"/>
      <c r="Z16" s="140"/>
      <c r="AA16" s="141"/>
      <c r="AB16" s="141"/>
      <c r="AC16" s="205"/>
      <c r="AD16" s="206"/>
    </row>
    <row r="17" spans="2:30" s="122" customFormat="1" ht="15.75" customHeight="1" x14ac:dyDescent="0.15">
      <c r="B17" s="200"/>
      <c r="C17" s="183"/>
      <c r="D17" s="183"/>
      <c r="E17" s="183"/>
      <c r="F17" s="201"/>
      <c r="G17" s="142"/>
      <c r="H17" s="122" t="s">
        <v>11</v>
      </c>
      <c r="Z17" s="143"/>
      <c r="AA17" s="144" t="s">
        <v>146</v>
      </c>
      <c r="AB17" s="144" t="s">
        <v>147</v>
      </c>
      <c r="AC17" s="144" t="s">
        <v>148</v>
      </c>
      <c r="AD17" s="145"/>
    </row>
    <row r="18" spans="2:30" s="122" customFormat="1" ht="18.75" customHeight="1" x14ac:dyDescent="0.15">
      <c r="B18" s="200"/>
      <c r="C18" s="183"/>
      <c r="D18" s="183"/>
      <c r="E18" s="183"/>
      <c r="F18" s="201"/>
      <c r="G18" s="142"/>
      <c r="I18" s="146" t="s">
        <v>12</v>
      </c>
      <c r="J18" s="207" t="s">
        <v>13</v>
      </c>
      <c r="K18" s="208"/>
      <c r="L18" s="208"/>
      <c r="M18" s="208"/>
      <c r="N18" s="208"/>
      <c r="O18" s="208"/>
      <c r="P18" s="208"/>
      <c r="Q18" s="208"/>
      <c r="R18" s="208"/>
      <c r="S18" s="208"/>
      <c r="T18" s="208"/>
      <c r="U18" s="147"/>
      <c r="V18" s="209"/>
      <c r="W18" s="210"/>
      <c r="X18" s="148" t="s">
        <v>14</v>
      </c>
      <c r="Z18" s="149"/>
      <c r="AA18" s="144"/>
      <c r="AB18" s="144"/>
      <c r="AC18" s="144"/>
      <c r="AD18" s="145"/>
    </row>
    <row r="19" spans="2:30" s="122" customFormat="1" ht="18.75" customHeight="1" x14ac:dyDescent="0.15">
      <c r="B19" s="200"/>
      <c r="C19" s="183"/>
      <c r="D19" s="183"/>
      <c r="E19" s="183"/>
      <c r="F19" s="201"/>
      <c r="G19" s="142"/>
      <c r="I19" s="146" t="s">
        <v>15</v>
      </c>
      <c r="J19" s="150" t="s">
        <v>16</v>
      </c>
      <c r="K19" s="147"/>
      <c r="L19" s="147"/>
      <c r="M19" s="147"/>
      <c r="N19" s="147"/>
      <c r="O19" s="147"/>
      <c r="P19" s="147"/>
      <c r="Q19" s="147"/>
      <c r="R19" s="147"/>
      <c r="S19" s="147"/>
      <c r="T19" s="147"/>
      <c r="U19" s="148"/>
      <c r="V19" s="211"/>
      <c r="W19" s="212"/>
      <c r="X19" s="151" t="s">
        <v>14</v>
      </c>
      <c r="Y19" s="152"/>
      <c r="Z19" s="149"/>
      <c r="AA19" s="124" t="s">
        <v>139</v>
      </c>
      <c r="AB19" s="124" t="s">
        <v>147</v>
      </c>
      <c r="AC19" s="124" t="s">
        <v>139</v>
      </c>
      <c r="AD19" s="145"/>
    </row>
    <row r="20" spans="2:30" s="122" customFormat="1" x14ac:dyDescent="0.15">
      <c r="B20" s="200"/>
      <c r="C20" s="183"/>
      <c r="D20" s="183"/>
      <c r="E20" s="183"/>
      <c r="F20" s="201"/>
      <c r="G20" s="142"/>
      <c r="H20" s="122" t="s">
        <v>17</v>
      </c>
      <c r="Z20" s="142"/>
      <c r="AA20" s="133"/>
      <c r="AB20" s="124"/>
      <c r="AC20" s="133"/>
      <c r="AD20" s="145"/>
    </row>
    <row r="21" spans="2:30" s="122" customFormat="1" ht="15.75" customHeight="1" x14ac:dyDescent="0.15">
      <c r="B21" s="200"/>
      <c r="C21" s="183"/>
      <c r="D21" s="183"/>
      <c r="E21" s="183"/>
      <c r="F21" s="201"/>
      <c r="G21" s="142"/>
      <c r="H21" s="122" t="s">
        <v>18</v>
      </c>
      <c r="T21" s="152"/>
      <c r="V21" s="152"/>
      <c r="Z21" s="149"/>
      <c r="AA21" s="133"/>
      <c r="AB21" s="133"/>
      <c r="AC21" s="133"/>
      <c r="AD21" s="145"/>
    </row>
    <row r="22" spans="2:30" s="122" customFormat="1" ht="30" customHeight="1" x14ac:dyDescent="0.15">
      <c r="B22" s="200"/>
      <c r="C22" s="183"/>
      <c r="D22" s="183"/>
      <c r="E22" s="183"/>
      <c r="F22" s="201"/>
      <c r="G22" s="142"/>
      <c r="I22" s="146" t="s">
        <v>19</v>
      </c>
      <c r="J22" s="207" t="s">
        <v>20</v>
      </c>
      <c r="K22" s="208"/>
      <c r="L22" s="208"/>
      <c r="M22" s="208"/>
      <c r="N22" s="208"/>
      <c r="O22" s="208"/>
      <c r="P22" s="208"/>
      <c r="Q22" s="208"/>
      <c r="R22" s="208"/>
      <c r="S22" s="208"/>
      <c r="T22" s="208"/>
      <c r="U22" s="213"/>
      <c r="V22" s="209"/>
      <c r="W22" s="210"/>
      <c r="X22" s="148" t="s">
        <v>14</v>
      </c>
      <c r="Y22" s="152"/>
      <c r="Z22" s="149"/>
      <c r="AA22" s="124" t="s">
        <v>139</v>
      </c>
      <c r="AB22" s="124" t="s">
        <v>147</v>
      </c>
      <c r="AC22" s="124" t="s">
        <v>139</v>
      </c>
      <c r="AD22" s="145"/>
    </row>
    <row r="23" spans="2:30" s="122" customFormat="1" ht="6" customHeight="1" x14ac:dyDescent="0.15">
      <c r="B23" s="202"/>
      <c r="C23" s="203"/>
      <c r="D23" s="203"/>
      <c r="E23" s="203"/>
      <c r="F23" s="204"/>
      <c r="G23" s="153"/>
      <c r="H23" s="154"/>
      <c r="I23" s="154"/>
      <c r="J23" s="154"/>
      <c r="K23" s="154"/>
      <c r="L23" s="154"/>
      <c r="M23" s="154"/>
      <c r="N23" s="154"/>
      <c r="O23" s="154"/>
      <c r="P23" s="154"/>
      <c r="Q23" s="154"/>
      <c r="R23" s="154"/>
      <c r="S23" s="154"/>
      <c r="T23" s="155"/>
      <c r="U23" s="155"/>
      <c r="V23" s="154"/>
      <c r="W23" s="154"/>
      <c r="X23" s="154"/>
      <c r="Y23" s="154"/>
      <c r="Z23" s="153"/>
      <c r="AA23" s="154"/>
      <c r="AB23" s="154"/>
      <c r="AC23" s="137"/>
      <c r="AD23" s="156"/>
    </row>
    <row r="24" spans="2:30" s="122" customFormat="1" ht="9.75" customHeight="1" x14ac:dyDescent="0.15">
      <c r="B24" s="157"/>
      <c r="C24" s="157"/>
      <c r="D24" s="157"/>
      <c r="E24" s="157"/>
      <c r="F24" s="157"/>
      <c r="T24" s="152"/>
      <c r="U24" s="152"/>
    </row>
    <row r="25" spans="2:30" s="122" customFormat="1" x14ac:dyDescent="0.15">
      <c r="B25" s="122" t="s">
        <v>21</v>
      </c>
      <c r="C25" s="157"/>
      <c r="D25" s="157"/>
      <c r="E25" s="157"/>
      <c r="F25" s="157"/>
      <c r="T25" s="152"/>
      <c r="U25" s="152"/>
    </row>
    <row r="26" spans="2:30" s="122" customFormat="1" ht="6.75" customHeight="1" x14ac:dyDescent="0.15">
      <c r="B26" s="157"/>
      <c r="C26" s="157"/>
      <c r="D26" s="157"/>
      <c r="E26" s="157"/>
      <c r="F26" s="157"/>
      <c r="T26" s="152"/>
      <c r="U26" s="152"/>
    </row>
    <row r="27" spans="2:30" s="122" customFormat="1" ht="4.5" customHeight="1" x14ac:dyDescent="0.15">
      <c r="B27" s="197" t="s">
        <v>10</v>
      </c>
      <c r="C27" s="198"/>
      <c r="D27" s="198"/>
      <c r="E27" s="198"/>
      <c r="F27" s="199"/>
      <c r="G27" s="140"/>
      <c r="H27" s="141"/>
      <c r="I27" s="141"/>
      <c r="J27" s="141"/>
      <c r="K27" s="141"/>
      <c r="L27" s="141"/>
      <c r="M27" s="141"/>
      <c r="N27" s="141"/>
      <c r="O27" s="141"/>
      <c r="P27" s="141"/>
      <c r="Q27" s="141"/>
      <c r="R27" s="141"/>
      <c r="S27" s="141"/>
      <c r="T27" s="141"/>
      <c r="U27" s="141"/>
      <c r="V27" s="141"/>
      <c r="W27" s="141"/>
      <c r="X27" s="141"/>
      <c r="Y27" s="141"/>
      <c r="Z27" s="140"/>
      <c r="AA27" s="141"/>
      <c r="AB27" s="141"/>
      <c r="AC27" s="130"/>
      <c r="AD27" s="158"/>
    </row>
    <row r="28" spans="2:30" s="122" customFormat="1" ht="15.75" customHeight="1" x14ac:dyDescent="0.15">
      <c r="B28" s="200"/>
      <c r="C28" s="183"/>
      <c r="D28" s="183"/>
      <c r="E28" s="183"/>
      <c r="F28" s="201"/>
      <c r="G28" s="142"/>
      <c r="H28" s="122" t="s">
        <v>22</v>
      </c>
      <c r="Z28" s="142"/>
      <c r="AA28" s="144" t="s">
        <v>146</v>
      </c>
      <c r="AB28" s="144" t="s">
        <v>147</v>
      </c>
      <c r="AC28" s="144" t="s">
        <v>148</v>
      </c>
      <c r="AD28" s="159"/>
    </row>
    <row r="29" spans="2:30" s="122" customFormat="1" ht="18.75" customHeight="1" x14ac:dyDescent="0.15">
      <c r="B29" s="200"/>
      <c r="C29" s="183"/>
      <c r="D29" s="183"/>
      <c r="E29" s="183"/>
      <c r="F29" s="201"/>
      <c r="G29" s="142"/>
      <c r="I29" s="146" t="s">
        <v>12</v>
      </c>
      <c r="J29" s="207" t="s">
        <v>13</v>
      </c>
      <c r="K29" s="208"/>
      <c r="L29" s="208"/>
      <c r="M29" s="208"/>
      <c r="N29" s="208"/>
      <c r="O29" s="208"/>
      <c r="P29" s="208"/>
      <c r="Q29" s="208"/>
      <c r="R29" s="208"/>
      <c r="S29" s="208"/>
      <c r="T29" s="208"/>
      <c r="U29" s="148"/>
      <c r="V29" s="209"/>
      <c r="W29" s="210"/>
      <c r="X29" s="148" t="s">
        <v>14</v>
      </c>
      <c r="Z29" s="142"/>
      <c r="AA29" s="144"/>
      <c r="AB29" s="144"/>
      <c r="AC29" s="144"/>
      <c r="AD29" s="145"/>
    </row>
    <row r="30" spans="2:30" s="122" customFormat="1" ht="18.75" customHeight="1" x14ac:dyDescent="0.15">
      <c r="B30" s="200"/>
      <c r="C30" s="183"/>
      <c r="D30" s="183"/>
      <c r="E30" s="183"/>
      <c r="F30" s="201"/>
      <c r="G30" s="142"/>
      <c r="I30" s="160" t="s">
        <v>15</v>
      </c>
      <c r="J30" s="161" t="s">
        <v>16</v>
      </c>
      <c r="K30" s="154"/>
      <c r="L30" s="154"/>
      <c r="M30" s="154"/>
      <c r="N30" s="154"/>
      <c r="O30" s="154"/>
      <c r="P30" s="154"/>
      <c r="Q30" s="154"/>
      <c r="R30" s="154"/>
      <c r="S30" s="154"/>
      <c r="T30" s="154"/>
      <c r="U30" s="151"/>
      <c r="V30" s="211"/>
      <c r="W30" s="212"/>
      <c r="X30" s="151" t="s">
        <v>14</v>
      </c>
      <c r="Y30" s="152"/>
      <c r="Z30" s="149"/>
      <c r="AA30" s="124" t="s">
        <v>139</v>
      </c>
      <c r="AB30" s="124" t="s">
        <v>147</v>
      </c>
      <c r="AC30" s="124" t="s">
        <v>139</v>
      </c>
      <c r="AD30" s="145"/>
    </row>
    <row r="31" spans="2:30" s="122" customFormat="1" ht="6" customHeight="1" x14ac:dyDescent="0.15">
      <c r="B31" s="202"/>
      <c r="C31" s="203"/>
      <c r="D31" s="203"/>
      <c r="E31" s="203"/>
      <c r="F31" s="204"/>
      <c r="G31" s="153"/>
      <c r="H31" s="154"/>
      <c r="I31" s="154"/>
      <c r="J31" s="154"/>
      <c r="K31" s="154"/>
      <c r="L31" s="154"/>
      <c r="M31" s="154"/>
      <c r="N31" s="154"/>
      <c r="O31" s="154"/>
      <c r="P31" s="154"/>
      <c r="Q31" s="154"/>
      <c r="R31" s="154"/>
      <c r="S31" s="154"/>
      <c r="T31" s="155"/>
      <c r="U31" s="155"/>
      <c r="V31" s="154"/>
      <c r="W31" s="154"/>
      <c r="X31" s="154"/>
      <c r="Y31" s="154"/>
      <c r="Z31" s="153"/>
      <c r="AA31" s="154"/>
      <c r="AB31" s="154"/>
      <c r="AC31" s="137"/>
      <c r="AD31" s="156"/>
    </row>
    <row r="32" spans="2:30" s="122" customFormat="1" ht="9.75" customHeight="1" x14ac:dyDescent="0.15">
      <c r="B32" s="157"/>
      <c r="C32" s="157"/>
      <c r="D32" s="157"/>
      <c r="E32" s="157"/>
      <c r="F32" s="157"/>
      <c r="T32" s="152"/>
      <c r="U32" s="152"/>
    </row>
    <row r="33" spans="2:30" s="122" customFormat="1" ht="13.5" customHeight="1" x14ac:dyDescent="0.15">
      <c r="B33" s="122" t="s">
        <v>23</v>
      </c>
      <c r="C33" s="157"/>
      <c r="D33" s="157"/>
      <c r="E33" s="157"/>
      <c r="F33" s="157"/>
      <c r="T33" s="152"/>
      <c r="U33" s="152"/>
    </row>
    <row r="34" spans="2:30" s="122" customFormat="1" ht="6.75" customHeight="1" x14ac:dyDescent="0.15">
      <c r="B34" s="157"/>
      <c r="C34" s="157"/>
      <c r="D34" s="157"/>
      <c r="E34" s="157"/>
      <c r="F34" s="157"/>
      <c r="T34" s="152"/>
      <c r="U34" s="152"/>
    </row>
    <row r="35" spans="2:30" s="122" customFormat="1" ht="4.5" customHeight="1" x14ac:dyDescent="0.15">
      <c r="B35" s="197" t="s">
        <v>10</v>
      </c>
      <c r="C35" s="198"/>
      <c r="D35" s="198"/>
      <c r="E35" s="198"/>
      <c r="F35" s="199"/>
      <c r="G35" s="140"/>
      <c r="H35" s="141"/>
      <c r="I35" s="141"/>
      <c r="J35" s="141"/>
      <c r="K35" s="141"/>
      <c r="L35" s="141"/>
      <c r="M35" s="141"/>
      <c r="N35" s="141"/>
      <c r="O35" s="141"/>
      <c r="P35" s="141"/>
      <c r="Q35" s="141"/>
      <c r="R35" s="141"/>
      <c r="S35" s="141"/>
      <c r="T35" s="141"/>
      <c r="U35" s="141"/>
      <c r="V35" s="141"/>
      <c r="W35" s="141"/>
      <c r="X35" s="141"/>
      <c r="Y35" s="141"/>
      <c r="Z35" s="140"/>
      <c r="AA35" s="141"/>
      <c r="AB35" s="141"/>
      <c r="AC35" s="130"/>
      <c r="AD35" s="158"/>
    </row>
    <row r="36" spans="2:30" s="122" customFormat="1" ht="15.75" customHeight="1" x14ac:dyDescent="0.15">
      <c r="B36" s="200"/>
      <c r="C36" s="183"/>
      <c r="D36" s="183"/>
      <c r="E36" s="183"/>
      <c r="F36" s="201"/>
      <c r="G36" s="142"/>
      <c r="H36" s="122" t="s">
        <v>24</v>
      </c>
      <c r="Z36" s="142"/>
      <c r="AA36" s="144" t="s">
        <v>146</v>
      </c>
      <c r="AB36" s="144" t="s">
        <v>147</v>
      </c>
      <c r="AC36" s="144" t="s">
        <v>148</v>
      </c>
      <c r="AD36" s="159"/>
    </row>
    <row r="37" spans="2:30" s="122" customFormat="1" ht="18.75" customHeight="1" x14ac:dyDescent="0.15">
      <c r="B37" s="200"/>
      <c r="C37" s="183"/>
      <c r="D37" s="183"/>
      <c r="E37" s="183"/>
      <c r="F37" s="201"/>
      <c r="G37" s="142"/>
      <c r="I37" s="146" t="s">
        <v>12</v>
      </c>
      <c r="J37" s="207" t="s">
        <v>13</v>
      </c>
      <c r="K37" s="208"/>
      <c r="L37" s="208"/>
      <c r="M37" s="208"/>
      <c r="N37" s="208"/>
      <c r="O37" s="208"/>
      <c r="P37" s="208"/>
      <c r="Q37" s="208"/>
      <c r="R37" s="208"/>
      <c r="S37" s="208"/>
      <c r="T37" s="208"/>
      <c r="U37" s="148"/>
      <c r="V37" s="215"/>
      <c r="W37" s="209"/>
      <c r="X37" s="148" t="s">
        <v>14</v>
      </c>
      <c r="Z37" s="142"/>
      <c r="AA37" s="144"/>
      <c r="AB37" s="144"/>
      <c r="AC37" s="144"/>
      <c r="AD37" s="145"/>
    </row>
    <row r="38" spans="2:30" s="122" customFormat="1" ht="18.75" customHeight="1" x14ac:dyDescent="0.15">
      <c r="B38" s="202"/>
      <c r="C38" s="203"/>
      <c r="D38" s="203"/>
      <c r="E38" s="203"/>
      <c r="F38" s="204"/>
      <c r="G38" s="142"/>
      <c r="I38" s="146" t="s">
        <v>15</v>
      </c>
      <c r="J38" s="162" t="s">
        <v>16</v>
      </c>
      <c r="K38" s="147"/>
      <c r="L38" s="147"/>
      <c r="M38" s="147"/>
      <c r="N38" s="147"/>
      <c r="O38" s="147"/>
      <c r="P38" s="147"/>
      <c r="Q38" s="147"/>
      <c r="R38" s="147"/>
      <c r="S38" s="147"/>
      <c r="T38" s="147"/>
      <c r="U38" s="148"/>
      <c r="V38" s="215"/>
      <c r="W38" s="209"/>
      <c r="X38" s="148" t="s">
        <v>14</v>
      </c>
      <c r="Y38" s="152"/>
      <c r="Z38" s="149"/>
      <c r="AA38" s="124" t="s">
        <v>139</v>
      </c>
      <c r="AB38" s="124" t="s">
        <v>147</v>
      </c>
      <c r="AC38" s="124" t="s">
        <v>139</v>
      </c>
      <c r="AD38" s="145"/>
    </row>
    <row r="39" spans="2:30" s="122" customFormat="1" ht="6" customHeight="1" x14ac:dyDescent="0.15">
      <c r="B39" s="202"/>
      <c r="C39" s="214"/>
      <c r="D39" s="203"/>
      <c r="E39" s="203"/>
      <c r="F39" s="204"/>
      <c r="G39" s="153"/>
      <c r="H39" s="154"/>
      <c r="I39" s="154"/>
      <c r="J39" s="154"/>
      <c r="K39" s="154"/>
      <c r="L39" s="154"/>
      <c r="M39" s="154"/>
      <c r="N39" s="154"/>
      <c r="O39" s="154"/>
      <c r="P39" s="154"/>
      <c r="Q39" s="154"/>
      <c r="R39" s="154"/>
      <c r="S39" s="154"/>
      <c r="T39" s="155"/>
      <c r="U39" s="155"/>
      <c r="V39" s="154"/>
      <c r="W39" s="154"/>
      <c r="X39" s="154"/>
      <c r="Y39" s="154"/>
      <c r="Z39" s="153"/>
      <c r="AA39" s="154"/>
      <c r="AB39" s="154"/>
      <c r="AC39" s="137"/>
      <c r="AD39" s="156"/>
    </row>
    <row r="40" spans="2:30" s="122" customFormat="1" ht="4.5" customHeight="1" x14ac:dyDescent="0.15">
      <c r="B40" s="197" t="s">
        <v>25</v>
      </c>
      <c r="C40" s="198"/>
      <c r="D40" s="198"/>
      <c r="E40" s="198"/>
      <c r="F40" s="199"/>
      <c r="G40" s="140"/>
      <c r="H40" s="141"/>
      <c r="I40" s="141"/>
      <c r="J40" s="141"/>
      <c r="K40" s="141"/>
      <c r="L40" s="141"/>
      <c r="M40" s="141"/>
      <c r="N40" s="141"/>
      <c r="O40" s="141"/>
      <c r="P40" s="141"/>
      <c r="Q40" s="141"/>
      <c r="R40" s="141"/>
      <c r="S40" s="141"/>
      <c r="T40" s="141"/>
      <c r="U40" s="141"/>
      <c r="V40" s="141"/>
      <c r="W40" s="141"/>
      <c r="X40" s="141"/>
      <c r="Y40" s="141"/>
      <c r="Z40" s="140"/>
      <c r="AA40" s="141"/>
      <c r="AB40" s="141"/>
      <c r="AC40" s="130"/>
      <c r="AD40" s="158"/>
    </row>
    <row r="41" spans="2:30" s="122" customFormat="1" ht="15.75" customHeight="1" x14ac:dyDescent="0.15">
      <c r="B41" s="200"/>
      <c r="C41" s="183"/>
      <c r="D41" s="183"/>
      <c r="E41" s="183"/>
      <c r="F41" s="201"/>
      <c r="G41" s="142"/>
      <c r="H41" s="122" t="s">
        <v>26</v>
      </c>
      <c r="Z41" s="142"/>
      <c r="AA41" s="144" t="s">
        <v>146</v>
      </c>
      <c r="AB41" s="144" t="s">
        <v>147</v>
      </c>
      <c r="AC41" s="144" t="s">
        <v>148</v>
      </c>
      <c r="AD41" s="159"/>
    </row>
    <row r="42" spans="2:30" s="122" customFormat="1" ht="30" customHeight="1" x14ac:dyDescent="0.15">
      <c r="B42" s="200"/>
      <c r="C42" s="183"/>
      <c r="D42" s="183"/>
      <c r="E42" s="183"/>
      <c r="F42" s="201"/>
      <c r="G42" s="142"/>
      <c r="I42" s="146" t="s">
        <v>12</v>
      </c>
      <c r="J42" s="219" t="s">
        <v>27</v>
      </c>
      <c r="K42" s="220"/>
      <c r="L42" s="220"/>
      <c r="M42" s="220"/>
      <c r="N42" s="220"/>
      <c r="O42" s="220"/>
      <c r="P42" s="220"/>
      <c r="Q42" s="220"/>
      <c r="R42" s="220"/>
      <c r="S42" s="220"/>
      <c r="T42" s="220"/>
      <c r="U42" s="221"/>
      <c r="V42" s="215"/>
      <c r="W42" s="209"/>
      <c r="X42" s="148" t="s">
        <v>14</v>
      </c>
      <c r="Z42" s="142"/>
      <c r="AC42" s="133"/>
      <c r="AD42" s="145"/>
    </row>
    <row r="43" spans="2:30" s="122" customFormat="1" ht="33" customHeight="1" x14ac:dyDescent="0.15">
      <c r="B43" s="200"/>
      <c r="C43" s="183"/>
      <c r="D43" s="183"/>
      <c r="E43" s="183"/>
      <c r="F43" s="201"/>
      <c r="G43" s="142"/>
      <c r="I43" s="146" t="s">
        <v>15</v>
      </c>
      <c r="J43" s="219" t="s">
        <v>28</v>
      </c>
      <c r="K43" s="220"/>
      <c r="L43" s="220"/>
      <c r="M43" s="220"/>
      <c r="N43" s="220"/>
      <c r="O43" s="220"/>
      <c r="P43" s="220"/>
      <c r="Q43" s="220"/>
      <c r="R43" s="220"/>
      <c r="S43" s="220"/>
      <c r="T43" s="220"/>
      <c r="U43" s="221"/>
      <c r="V43" s="215"/>
      <c r="W43" s="209"/>
      <c r="X43" s="151" t="s">
        <v>14</v>
      </c>
      <c r="Y43" s="152"/>
      <c r="Z43" s="149"/>
      <c r="AA43" s="124" t="s">
        <v>139</v>
      </c>
      <c r="AB43" s="124" t="s">
        <v>147</v>
      </c>
      <c r="AC43" s="124" t="s">
        <v>139</v>
      </c>
      <c r="AD43" s="145"/>
    </row>
    <row r="44" spans="2:30" s="122" customFormat="1" ht="6" customHeight="1" x14ac:dyDescent="0.15">
      <c r="B44" s="202"/>
      <c r="C44" s="203"/>
      <c r="D44" s="203"/>
      <c r="E44" s="203"/>
      <c r="F44" s="204"/>
      <c r="G44" s="153"/>
      <c r="H44" s="154"/>
      <c r="I44" s="154"/>
      <c r="J44" s="154"/>
      <c r="K44" s="154"/>
      <c r="L44" s="154"/>
      <c r="M44" s="154"/>
      <c r="N44" s="154"/>
      <c r="O44" s="154"/>
      <c r="P44" s="154"/>
      <c r="Q44" s="154"/>
      <c r="R44" s="154"/>
      <c r="S44" s="154"/>
      <c r="T44" s="155"/>
      <c r="U44" s="155"/>
      <c r="V44" s="154"/>
      <c r="W44" s="154"/>
      <c r="X44" s="154"/>
      <c r="Y44" s="154"/>
      <c r="Z44" s="153"/>
      <c r="AA44" s="154"/>
      <c r="AB44" s="154"/>
      <c r="AC44" s="137"/>
      <c r="AD44" s="156"/>
    </row>
    <row r="45" spans="2:30" s="122" customFormat="1" ht="6" customHeight="1" x14ac:dyDescent="0.15">
      <c r="B45" s="157"/>
      <c r="C45" s="157"/>
      <c r="D45" s="157"/>
      <c r="E45" s="157"/>
      <c r="F45" s="157"/>
      <c r="T45" s="152"/>
      <c r="U45" s="152"/>
    </row>
    <row r="46" spans="2:30" s="122" customFormat="1" x14ac:dyDescent="0.15">
      <c r="B46" s="216" t="s">
        <v>29</v>
      </c>
      <c r="C46" s="217"/>
      <c r="D46" s="218" t="s">
        <v>30</v>
      </c>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row>
    <row r="47" spans="2:30" s="122" customFormat="1" ht="29.25" customHeight="1" x14ac:dyDescent="0.15">
      <c r="B47" s="216"/>
      <c r="C47" s="217"/>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row>
    <row r="122" spans="3:7" x14ac:dyDescent="0.15">
      <c r="C122" s="163"/>
      <c r="D122" s="163"/>
      <c r="E122" s="163"/>
      <c r="F122" s="163"/>
      <c r="G122" s="163"/>
    </row>
    <row r="123" spans="3:7" x14ac:dyDescent="0.15">
      <c r="C123" s="16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C7DAF650-5F33-4BC0-89AD-945B066F7F92}">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E5F0-A4FC-428A-8C8E-029D55DDE4B1}">
  <dimension ref="A1:AK58"/>
  <sheetViews>
    <sheetView topLeftCell="C1" zoomScaleNormal="100" workbookViewId="0">
      <selection activeCell="A36" sqref="A36"/>
    </sheetView>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134</v>
      </c>
      <c r="L1" s="4" t="s">
        <v>32</v>
      </c>
      <c r="O1" s="8" t="s">
        <v>33</v>
      </c>
      <c r="P1" s="222"/>
      <c r="Q1" s="222"/>
      <c r="R1" s="222"/>
      <c r="S1" s="222"/>
      <c r="T1" s="222"/>
      <c r="U1" s="222"/>
      <c r="V1" s="222"/>
      <c r="W1" s="222"/>
      <c r="X1" s="222"/>
      <c r="Y1" s="4" t="s">
        <v>34</v>
      </c>
    </row>
    <row r="2" spans="1:37" ht="16.5" customHeight="1" x14ac:dyDescent="0.15">
      <c r="A2" s="86"/>
      <c r="G2" s="86"/>
      <c r="L2" s="4" t="s">
        <v>35</v>
      </c>
      <c r="O2" s="8" t="s">
        <v>33</v>
      </c>
      <c r="P2" s="222"/>
      <c r="Q2" s="222"/>
      <c r="R2" s="222"/>
      <c r="S2" s="222"/>
      <c r="T2" s="222"/>
      <c r="U2" s="222"/>
      <c r="V2" s="222"/>
      <c r="W2" s="222"/>
      <c r="X2" s="222"/>
      <c r="Y2" s="4" t="s">
        <v>34</v>
      </c>
      <c r="AA2" s="5" t="s">
        <v>36</v>
      </c>
      <c r="AB2" s="6"/>
    </row>
    <row r="3" spans="1:37" ht="16.5" customHeight="1" x14ac:dyDescent="0.15">
      <c r="G3" s="86"/>
      <c r="L3" s="4" t="s">
        <v>38</v>
      </c>
      <c r="O3" s="8" t="s">
        <v>33</v>
      </c>
      <c r="P3" s="223"/>
      <c r="Q3" s="223"/>
      <c r="R3" s="223"/>
      <c r="S3" s="4" t="s">
        <v>34</v>
      </c>
    </row>
    <row r="4" spans="1:37" ht="16.5" customHeight="1" thickBot="1" x14ac:dyDescent="0.2">
      <c r="A4" s="87"/>
      <c r="G4" s="86"/>
      <c r="L4" s="4" t="s">
        <v>39</v>
      </c>
      <c r="O4" s="8" t="s">
        <v>33</v>
      </c>
      <c r="P4" s="224"/>
      <c r="Q4" s="224"/>
      <c r="R4" s="4" t="s">
        <v>40</v>
      </c>
      <c r="S4" s="4" t="s">
        <v>34</v>
      </c>
      <c r="T4" s="4" t="s">
        <v>41</v>
      </c>
      <c r="V4" s="8"/>
      <c r="W4" s="8" t="s">
        <v>33</v>
      </c>
      <c r="X4" s="224"/>
      <c r="Y4" s="224"/>
      <c r="Z4" s="4" t="s">
        <v>42</v>
      </c>
      <c r="AA4" s="4" t="s">
        <v>34</v>
      </c>
      <c r="AD4" s="4" t="s">
        <v>34</v>
      </c>
    </row>
    <row r="5" spans="1:37" ht="18" customHeight="1" x14ac:dyDescent="0.15">
      <c r="A5" s="85"/>
      <c r="B5" s="84"/>
      <c r="C5" s="83"/>
      <c r="D5" s="82" t="s">
        <v>94</v>
      </c>
      <c r="E5" s="81"/>
      <c r="F5" s="225" t="s">
        <v>44</v>
      </c>
      <c r="G5" s="226"/>
      <c r="H5" s="226"/>
      <c r="I5" s="226"/>
      <c r="J5" s="226"/>
      <c r="K5" s="226"/>
      <c r="L5" s="226"/>
      <c r="M5" s="226"/>
      <c r="N5" s="226"/>
      <c r="O5" s="226"/>
      <c r="P5" s="226"/>
      <c r="Q5" s="226"/>
      <c r="R5" s="226"/>
      <c r="S5" s="226"/>
      <c r="T5" s="226"/>
      <c r="U5" s="226"/>
      <c r="V5" s="226"/>
      <c r="W5" s="226"/>
      <c r="X5" s="226"/>
      <c r="Y5" s="226"/>
      <c r="Z5" s="226"/>
      <c r="AA5" s="227"/>
      <c r="AB5" s="228" t="s">
        <v>45</v>
      </c>
      <c r="AC5" s="76" t="s">
        <v>46</v>
      </c>
    </row>
    <row r="6" spans="1:37" ht="18" customHeight="1" x14ac:dyDescent="0.15">
      <c r="A6" s="80" t="s">
        <v>47</v>
      </c>
      <c r="B6" s="79" t="s">
        <v>48</v>
      </c>
      <c r="C6" s="60"/>
      <c r="D6" s="78" t="s">
        <v>93</v>
      </c>
      <c r="E6" s="77"/>
      <c r="F6" s="231" t="s">
        <v>50</v>
      </c>
      <c r="G6" s="232"/>
      <c r="H6" s="232" t="s">
        <v>51</v>
      </c>
      <c r="I6" s="232"/>
      <c r="J6" s="232" t="s">
        <v>52</v>
      </c>
      <c r="K6" s="232"/>
      <c r="L6" s="232" t="s">
        <v>53</v>
      </c>
      <c r="M6" s="232"/>
      <c r="N6" s="232" t="s">
        <v>54</v>
      </c>
      <c r="O6" s="232"/>
      <c r="P6" s="232" t="s">
        <v>55</v>
      </c>
      <c r="Q6" s="232"/>
      <c r="R6" s="232" t="s">
        <v>56</v>
      </c>
      <c r="S6" s="232"/>
      <c r="T6" s="232" t="s">
        <v>57</v>
      </c>
      <c r="U6" s="232"/>
      <c r="V6" s="232" t="s">
        <v>58</v>
      </c>
      <c r="W6" s="232"/>
      <c r="X6" s="232" t="s">
        <v>59</v>
      </c>
      <c r="Y6" s="232"/>
      <c r="Z6" s="232" t="s">
        <v>60</v>
      </c>
      <c r="AA6" s="233"/>
      <c r="AB6" s="229"/>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230"/>
      <c r="AC7" s="64"/>
    </row>
    <row r="8" spans="1:37" ht="18" customHeight="1" x14ac:dyDescent="0.15">
      <c r="A8" s="234"/>
      <c r="B8" s="236"/>
      <c r="C8" s="63"/>
      <c r="D8" s="62" t="s">
        <v>91</v>
      </c>
      <c r="E8" s="61"/>
      <c r="F8" s="238"/>
      <c r="G8" s="240"/>
      <c r="H8" s="242"/>
      <c r="I8" s="240"/>
      <c r="J8" s="242"/>
      <c r="K8" s="240"/>
      <c r="L8" s="242"/>
      <c r="M8" s="240"/>
      <c r="N8" s="242"/>
      <c r="O8" s="240"/>
      <c r="P8" s="242"/>
      <c r="Q8" s="240"/>
      <c r="R8" s="242"/>
      <c r="S8" s="240"/>
      <c r="T8" s="253"/>
      <c r="U8" s="240"/>
      <c r="V8" s="242"/>
      <c r="W8" s="240"/>
      <c r="X8" s="242"/>
      <c r="Y8" s="240"/>
      <c r="Z8" s="242"/>
      <c r="AA8" s="255"/>
      <c r="AB8" s="257"/>
      <c r="AC8" s="53"/>
      <c r="AD8" s="52"/>
      <c r="AE8" s="52"/>
      <c r="AF8" s="52"/>
      <c r="AG8" s="52"/>
      <c r="AH8" s="52"/>
      <c r="AI8" s="52"/>
      <c r="AJ8" s="52"/>
      <c r="AK8" s="52"/>
    </row>
    <row r="9" spans="1:37" ht="18" customHeight="1" x14ac:dyDescent="0.15">
      <c r="A9" s="235"/>
      <c r="B9" s="237"/>
      <c r="C9" s="57" t="s">
        <v>33</v>
      </c>
      <c r="D9" s="56" t="s">
        <v>91</v>
      </c>
      <c r="E9" s="55" t="s">
        <v>34</v>
      </c>
      <c r="F9" s="239"/>
      <c r="G9" s="241"/>
      <c r="H9" s="243"/>
      <c r="I9" s="241"/>
      <c r="J9" s="243"/>
      <c r="K9" s="241"/>
      <c r="L9" s="243"/>
      <c r="M9" s="241"/>
      <c r="N9" s="243"/>
      <c r="O9" s="241"/>
      <c r="P9" s="243"/>
      <c r="Q9" s="241"/>
      <c r="R9" s="243"/>
      <c r="S9" s="241"/>
      <c r="T9" s="254"/>
      <c r="U9" s="241"/>
      <c r="V9" s="243"/>
      <c r="W9" s="241"/>
      <c r="X9" s="243"/>
      <c r="Y9" s="241"/>
      <c r="Z9" s="243"/>
      <c r="AA9" s="256"/>
      <c r="AB9" s="258"/>
      <c r="AC9" s="53"/>
      <c r="AD9" s="52"/>
      <c r="AE9" s="52"/>
      <c r="AF9" s="52"/>
      <c r="AG9" s="52"/>
      <c r="AH9" s="52"/>
      <c r="AI9" s="52"/>
      <c r="AJ9" s="52"/>
      <c r="AK9" s="52"/>
    </row>
    <row r="10" spans="1:37" ht="18" customHeight="1" x14ac:dyDescent="0.15">
      <c r="A10" s="244"/>
      <c r="B10" s="246"/>
      <c r="C10" s="60"/>
      <c r="D10" s="59" t="s">
        <v>91</v>
      </c>
      <c r="E10" s="58"/>
      <c r="F10" s="247"/>
      <c r="G10" s="249"/>
      <c r="H10" s="251"/>
      <c r="I10" s="249"/>
      <c r="J10" s="251"/>
      <c r="K10" s="249"/>
      <c r="L10" s="251"/>
      <c r="M10" s="249"/>
      <c r="N10" s="251"/>
      <c r="O10" s="249"/>
      <c r="P10" s="251"/>
      <c r="Q10" s="249"/>
      <c r="R10" s="251"/>
      <c r="S10" s="249"/>
      <c r="T10" s="251"/>
      <c r="U10" s="249"/>
      <c r="V10" s="251"/>
      <c r="W10" s="249"/>
      <c r="X10" s="251"/>
      <c r="Y10" s="249"/>
      <c r="Z10" s="251"/>
      <c r="AA10" s="259"/>
      <c r="AB10" s="258"/>
      <c r="AC10" s="53"/>
      <c r="AD10" s="52"/>
      <c r="AE10" s="52"/>
      <c r="AF10" s="52"/>
      <c r="AG10" s="52"/>
      <c r="AH10" s="52"/>
      <c r="AI10" s="52"/>
      <c r="AJ10" s="52"/>
      <c r="AK10" s="52"/>
    </row>
    <row r="11" spans="1:37" ht="18" customHeight="1" x14ac:dyDescent="0.15">
      <c r="A11" s="245"/>
      <c r="B11" s="237"/>
      <c r="C11" s="57" t="s">
        <v>33</v>
      </c>
      <c r="D11" s="56" t="s">
        <v>91</v>
      </c>
      <c r="E11" s="55" t="s">
        <v>34</v>
      </c>
      <c r="F11" s="248"/>
      <c r="G11" s="250"/>
      <c r="H11" s="252"/>
      <c r="I11" s="250"/>
      <c r="J11" s="252"/>
      <c r="K11" s="250"/>
      <c r="L11" s="252"/>
      <c r="M11" s="250"/>
      <c r="N11" s="252"/>
      <c r="O11" s="250"/>
      <c r="P11" s="252"/>
      <c r="Q11" s="250"/>
      <c r="R11" s="252"/>
      <c r="S11" s="250"/>
      <c r="T11" s="252"/>
      <c r="U11" s="250"/>
      <c r="V11" s="252"/>
      <c r="W11" s="250"/>
      <c r="X11" s="252"/>
      <c r="Y11" s="250"/>
      <c r="Z11" s="252"/>
      <c r="AA11" s="260"/>
      <c r="AB11" s="258"/>
      <c r="AC11" s="53"/>
      <c r="AD11" s="52"/>
      <c r="AE11" s="52"/>
      <c r="AF11" s="52"/>
      <c r="AG11" s="52"/>
      <c r="AH11" s="52"/>
      <c r="AI11" s="52"/>
      <c r="AJ11" s="52"/>
      <c r="AK11" s="52"/>
    </row>
    <row r="12" spans="1:37" ht="18" customHeight="1" x14ac:dyDescent="0.15">
      <c r="A12" s="244"/>
      <c r="B12" s="246"/>
      <c r="C12" s="60"/>
      <c r="D12" s="59" t="s">
        <v>91</v>
      </c>
      <c r="E12" s="58"/>
      <c r="F12" s="247"/>
      <c r="G12" s="261"/>
      <c r="H12" s="251"/>
      <c r="I12" s="261"/>
      <c r="J12" s="251"/>
      <c r="K12" s="261"/>
      <c r="L12" s="251"/>
      <c r="M12" s="261"/>
      <c r="N12" s="251"/>
      <c r="O12" s="261"/>
      <c r="P12" s="251"/>
      <c r="Q12" s="261"/>
      <c r="R12" s="251"/>
      <c r="S12" s="261"/>
      <c r="T12" s="251"/>
      <c r="U12" s="261"/>
      <c r="V12" s="251"/>
      <c r="W12" s="261"/>
      <c r="X12" s="251"/>
      <c r="Y12" s="261"/>
      <c r="Z12" s="251"/>
      <c r="AA12" s="256"/>
      <c r="AB12" s="258"/>
      <c r="AC12" s="53"/>
      <c r="AD12" s="52"/>
      <c r="AE12" s="52"/>
      <c r="AF12" s="52"/>
      <c r="AG12" s="52"/>
      <c r="AH12" s="52"/>
      <c r="AI12" s="52"/>
      <c r="AJ12" s="52"/>
      <c r="AK12" s="52"/>
    </row>
    <row r="13" spans="1:37" ht="18" customHeight="1" x14ac:dyDescent="0.15">
      <c r="A13" s="245"/>
      <c r="B13" s="237"/>
      <c r="C13" s="57" t="s">
        <v>33</v>
      </c>
      <c r="D13" s="56" t="s">
        <v>91</v>
      </c>
      <c r="E13" s="55" t="s">
        <v>34</v>
      </c>
      <c r="F13" s="248"/>
      <c r="G13" s="241"/>
      <c r="H13" s="252"/>
      <c r="I13" s="241"/>
      <c r="J13" s="252"/>
      <c r="K13" s="241"/>
      <c r="L13" s="252"/>
      <c r="M13" s="241"/>
      <c r="N13" s="252"/>
      <c r="O13" s="241"/>
      <c r="P13" s="252"/>
      <c r="Q13" s="241"/>
      <c r="R13" s="252"/>
      <c r="S13" s="241"/>
      <c r="T13" s="252"/>
      <c r="U13" s="241"/>
      <c r="V13" s="252"/>
      <c r="W13" s="241"/>
      <c r="X13" s="252"/>
      <c r="Y13" s="241"/>
      <c r="Z13" s="252"/>
      <c r="AA13" s="256"/>
      <c r="AB13" s="258"/>
      <c r="AC13" s="53"/>
      <c r="AD13" s="52"/>
      <c r="AE13" s="52"/>
      <c r="AF13" s="52"/>
      <c r="AG13" s="52"/>
      <c r="AH13" s="52"/>
      <c r="AI13" s="52"/>
      <c r="AJ13" s="52"/>
      <c r="AK13" s="52"/>
    </row>
    <row r="14" spans="1:37" ht="18" customHeight="1" x14ac:dyDescent="0.15">
      <c r="A14" s="244"/>
      <c r="B14" s="246"/>
      <c r="C14" s="60"/>
      <c r="D14" s="59" t="s">
        <v>91</v>
      </c>
      <c r="E14" s="58"/>
      <c r="F14" s="247"/>
      <c r="G14" s="261"/>
      <c r="H14" s="251"/>
      <c r="I14" s="261"/>
      <c r="J14" s="251"/>
      <c r="K14" s="261"/>
      <c r="L14" s="251"/>
      <c r="M14" s="261"/>
      <c r="N14" s="251"/>
      <c r="O14" s="261"/>
      <c r="P14" s="251"/>
      <c r="Q14" s="261"/>
      <c r="R14" s="251"/>
      <c r="S14" s="261"/>
      <c r="T14" s="251"/>
      <c r="U14" s="261"/>
      <c r="V14" s="251"/>
      <c r="W14" s="261"/>
      <c r="X14" s="251"/>
      <c r="Y14" s="261"/>
      <c r="Z14" s="251"/>
      <c r="AA14" s="256"/>
      <c r="AB14" s="258"/>
      <c r="AC14" s="53"/>
      <c r="AD14" s="52"/>
      <c r="AE14" s="52"/>
      <c r="AF14" s="52"/>
      <c r="AG14" s="52"/>
      <c r="AH14" s="52"/>
      <c r="AI14" s="52"/>
      <c r="AJ14" s="52"/>
      <c r="AK14" s="52"/>
    </row>
    <row r="15" spans="1:37" ht="18" customHeight="1" x14ac:dyDescent="0.15">
      <c r="A15" s="245"/>
      <c r="B15" s="237"/>
      <c r="C15" s="57" t="s">
        <v>33</v>
      </c>
      <c r="D15" s="56" t="s">
        <v>91</v>
      </c>
      <c r="E15" s="55" t="s">
        <v>34</v>
      </c>
      <c r="F15" s="248"/>
      <c r="G15" s="241"/>
      <c r="H15" s="252"/>
      <c r="I15" s="241"/>
      <c r="J15" s="252"/>
      <c r="K15" s="241"/>
      <c r="L15" s="252"/>
      <c r="M15" s="241"/>
      <c r="N15" s="252"/>
      <c r="O15" s="241"/>
      <c r="P15" s="252"/>
      <c r="Q15" s="241"/>
      <c r="R15" s="252"/>
      <c r="S15" s="241"/>
      <c r="T15" s="252"/>
      <c r="U15" s="241"/>
      <c r="V15" s="252"/>
      <c r="W15" s="241"/>
      <c r="X15" s="252"/>
      <c r="Y15" s="241"/>
      <c r="Z15" s="252"/>
      <c r="AA15" s="256"/>
      <c r="AB15" s="258"/>
      <c r="AC15" s="53"/>
      <c r="AD15" s="52"/>
      <c r="AE15" s="52"/>
      <c r="AF15" s="52"/>
      <c r="AG15" s="52"/>
      <c r="AH15" s="52"/>
      <c r="AI15" s="52"/>
      <c r="AJ15" s="52"/>
      <c r="AK15" s="52"/>
    </row>
    <row r="16" spans="1:37" ht="18" customHeight="1" x14ac:dyDescent="0.15">
      <c r="A16" s="244"/>
      <c r="B16" s="246"/>
      <c r="C16" s="60"/>
      <c r="D16" s="59" t="s">
        <v>91</v>
      </c>
      <c r="E16" s="58"/>
      <c r="F16" s="247"/>
      <c r="G16" s="249"/>
      <c r="H16" s="251"/>
      <c r="I16" s="249"/>
      <c r="J16" s="251"/>
      <c r="K16" s="249"/>
      <c r="L16" s="251"/>
      <c r="M16" s="249"/>
      <c r="N16" s="251"/>
      <c r="O16" s="249"/>
      <c r="P16" s="251"/>
      <c r="Q16" s="249"/>
      <c r="R16" s="251"/>
      <c r="S16" s="249"/>
      <c r="T16" s="251"/>
      <c r="U16" s="249"/>
      <c r="V16" s="251"/>
      <c r="W16" s="249"/>
      <c r="X16" s="251"/>
      <c r="Y16" s="249"/>
      <c r="Z16" s="251"/>
      <c r="AA16" s="259"/>
      <c r="AB16" s="258"/>
      <c r="AC16" s="53"/>
      <c r="AD16" s="52"/>
      <c r="AE16" s="52"/>
      <c r="AF16" s="52"/>
      <c r="AG16" s="52"/>
      <c r="AH16" s="52"/>
      <c r="AI16" s="52"/>
      <c r="AJ16" s="52"/>
      <c r="AK16" s="52"/>
    </row>
    <row r="17" spans="1:37" ht="18" customHeight="1" x14ac:dyDescent="0.15">
      <c r="A17" s="245"/>
      <c r="B17" s="237"/>
      <c r="C17" s="57" t="s">
        <v>33</v>
      </c>
      <c r="D17" s="56" t="s">
        <v>91</v>
      </c>
      <c r="E17" s="55" t="s">
        <v>34</v>
      </c>
      <c r="F17" s="248"/>
      <c r="G17" s="250"/>
      <c r="H17" s="252"/>
      <c r="I17" s="250"/>
      <c r="J17" s="252"/>
      <c r="K17" s="250"/>
      <c r="L17" s="252"/>
      <c r="M17" s="250"/>
      <c r="N17" s="252"/>
      <c r="O17" s="250"/>
      <c r="P17" s="252"/>
      <c r="Q17" s="250"/>
      <c r="R17" s="252"/>
      <c r="S17" s="250"/>
      <c r="T17" s="252"/>
      <c r="U17" s="250"/>
      <c r="V17" s="252"/>
      <c r="W17" s="250"/>
      <c r="X17" s="252"/>
      <c r="Y17" s="250"/>
      <c r="Z17" s="252"/>
      <c r="AA17" s="260"/>
      <c r="AB17" s="258"/>
      <c r="AC17" s="53"/>
      <c r="AD17" s="52"/>
      <c r="AE17" s="52"/>
      <c r="AF17" s="52"/>
      <c r="AG17" s="52"/>
      <c r="AH17" s="52"/>
      <c r="AI17" s="52"/>
      <c r="AJ17" s="52"/>
      <c r="AK17" s="52"/>
    </row>
    <row r="18" spans="1:37" ht="18" customHeight="1" x14ac:dyDescent="0.15">
      <c r="A18" s="244"/>
      <c r="B18" s="246"/>
      <c r="C18" s="60"/>
      <c r="D18" s="59" t="s">
        <v>91</v>
      </c>
      <c r="E18" s="58"/>
      <c r="F18" s="247"/>
      <c r="G18" s="249"/>
      <c r="H18" s="251"/>
      <c r="I18" s="249"/>
      <c r="J18" s="251"/>
      <c r="K18" s="249"/>
      <c r="L18" s="251"/>
      <c r="M18" s="249"/>
      <c r="N18" s="251"/>
      <c r="O18" s="249"/>
      <c r="P18" s="251"/>
      <c r="Q18" s="249"/>
      <c r="R18" s="251"/>
      <c r="S18" s="249"/>
      <c r="T18" s="251"/>
      <c r="U18" s="249"/>
      <c r="V18" s="251"/>
      <c r="W18" s="249"/>
      <c r="X18" s="251"/>
      <c r="Y18" s="249"/>
      <c r="Z18" s="251"/>
      <c r="AA18" s="259"/>
      <c r="AB18" s="258"/>
      <c r="AC18" s="53"/>
      <c r="AD18" s="52"/>
      <c r="AE18" s="52"/>
      <c r="AF18" s="52"/>
      <c r="AG18" s="52"/>
      <c r="AH18" s="52"/>
      <c r="AI18" s="52"/>
      <c r="AJ18" s="52"/>
      <c r="AK18" s="52"/>
    </row>
    <row r="19" spans="1:37" ht="18" customHeight="1" x14ac:dyDescent="0.15">
      <c r="A19" s="245"/>
      <c r="B19" s="237"/>
      <c r="C19" s="57" t="s">
        <v>33</v>
      </c>
      <c r="D19" s="56" t="s">
        <v>91</v>
      </c>
      <c r="E19" s="55" t="s">
        <v>34</v>
      </c>
      <c r="F19" s="248"/>
      <c r="G19" s="250"/>
      <c r="H19" s="252"/>
      <c r="I19" s="250"/>
      <c r="J19" s="252"/>
      <c r="K19" s="250"/>
      <c r="L19" s="252"/>
      <c r="M19" s="250"/>
      <c r="N19" s="252"/>
      <c r="O19" s="250"/>
      <c r="P19" s="252"/>
      <c r="Q19" s="250"/>
      <c r="R19" s="252"/>
      <c r="S19" s="250"/>
      <c r="T19" s="252"/>
      <c r="U19" s="250"/>
      <c r="V19" s="252"/>
      <c r="W19" s="250"/>
      <c r="X19" s="252"/>
      <c r="Y19" s="250"/>
      <c r="Z19" s="252"/>
      <c r="AA19" s="260"/>
      <c r="AB19" s="258"/>
      <c r="AC19" s="53"/>
      <c r="AD19" s="52"/>
      <c r="AE19" s="52"/>
      <c r="AF19" s="52"/>
      <c r="AG19" s="52"/>
      <c r="AH19" s="52"/>
      <c r="AI19" s="52"/>
      <c r="AJ19" s="52"/>
      <c r="AK19" s="52"/>
    </row>
    <row r="20" spans="1:37" ht="18" customHeight="1" x14ac:dyDescent="0.15">
      <c r="A20" s="244"/>
      <c r="B20" s="246"/>
      <c r="C20" s="60"/>
      <c r="D20" s="59" t="s">
        <v>91</v>
      </c>
      <c r="E20" s="58"/>
      <c r="F20" s="247"/>
      <c r="G20" s="249"/>
      <c r="H20" s="251"/>
      <c r="I20" s="249"/>
      <c r="J20" s="251"/>
      <c r="K20" s="249"/>
      <c r="L20" s="251"/>
      <c r="M20" s="249"/>
      <c r="N20" s="251"/>
      <c r="O20" s="249"/>
      <c r="P20" s="251"/>
      <c r="Q20" s="249"/>
      <c r="R20" s="251"/>
      <c r="S20" s="249"/>
      <c r="T20" s="251"/>
      <c r="U20" s="249"/>
      <c r="V20" s="251"/>
      <c r="W20" s="249"/>
      <c r="X20" s="251"/>
      <c r="Y20" s="249"/>
      <c r="Z20" s="251"/>
      <c r="AA20" s="259"/>
      <c r="AB20" s="258"/>
      <c r="AC20" s="53"/>
      <c r="AD20" s="52"/>
      <c r="AE20" s="52"/>
      <c r="AF20" s="52"/>
      <c r="AG20" s="52"/>
      <c r="AH20" s="52"/>
      <c r="AI20" s="52"/>
      <c r="AJ20" s="52"/>
      <c r="AK20" s="52"/>
    </row>
    <row r="21" spans="1:37" ht="18" customHeight="1" x14ac:dyDescent="0.15">
      <c r="A21" s="245"/>
      <c r="B21" s="237"/>
      <c r="C21" s="57" t="s">
        <v>33</v>
      </c>
      <c r="D21" s="56" t="s">
        <v>91</v>
      </c>
      <c r="E21" s="55" t="s">
        <v>34</v>
      </c>
      <c r="F21" s="248"/>
      <c r="G21" s="250"/>
      <c r="H21" s="252"/>
      <c r="I21" s="250"/>
      <c r="J21" s="252"/>
      <c r="K21" s="250"/>
      <c r="L21" s="252"/>
      <c r="M21" s="250"/>
      <c r="N21" s="252"/>
      <c r="O21" s="250"/>
      <c r="P21" s="252"/>
      <c r="Q21" s="250"/>
      <c r="R21" s="252"/>
      <c r="S21" s="250"/>
      <c r="T21" s="252"/>
      <c r="U21" s="250"/>
      <c r="V21" s="252"/>
      <c r="W21" s="250"/>
      <c r="X21" s="252"/>
      <c r="Y21" s="250"/>
      <c r="Z21" s="252"/>
      <c r="AA21" s="260"/>
      <c r="AB21" s="258"/>
      <c r="AC21" s="53"/>
      <c r="AD21" s="52"/>
      <c r="AE21" s="52"/>
      <c r="AF21" s="52"/>
      <c r="AG21" s="52"/>
      <c r="AH21" s="52"/>
      <c r="AI21" s="52"/>
      <c r="AJ21" s="52"/>
      <c r="AK21" s="52"/>
    </row>
    <row r="22" spans="1:37" ht="18" customHeight="1" x14ac:dyDescent="0.15">
      <c r="A22" s="244"/>
      <c r="B22" s="246"/>
      <c r="C22" s="60"/>
      <c r="D22" s="59" t="s">
        <v>91</v>
      </c>
      <c r="E22" s="58"/>
      <c r="F22" s="247"/>
      <c r="G22" s="249"/>
      <c r="H22" s="251"/>
      <c r="I22" s="249"/>
      <c r="J22" s="251"/>
      <c r="K22" s="249"/>
      <c r="L22" s="251"/>
      <c r="M22" s="249"/>
      <c r="N22" s="251"/>
      <c r="O22" s="249"/>
      <c r="P22" s="251"/>
      <c r="Q22" s="249"/>
      <c r="R22" s="251"/>
      <c r="S22" s="249"/>
      <c r="T22" s="251"/>
      <c r="U22" s="249"/>
      <c r="V22" s="251"/>
      <c r="W22" s="249"/>
      <c r="X22" s="251"/>
      <c r="Y22" s="249"/>
      <c r="Z22" s="251"/>
      <c r="AA22" s="259"/>
      <c r="AB22" s="258"/>
      <c r="AC22" s="53"/>
      <c r="AD22" s="52"/>
      <c r="AE22" s="52"/>
      <c r="AF22" s="52"/>
      <c r="AG22" s="52"/>
      <c r="AH22" s="52"/>
      <c r="AI22" s="52"/>
      <c r="AJ22" s="52"/>
      <c r="AK22" s="52"/>
    </row>
    <row r="23" spans="1:37" ht="18" customHeight="1" x14ac:dyDescent="0.15">
      <c r="A23" s="245"/>
      <c r="B23" s="237"/>
      <c r="C23" s="57" t="s">
        <v>33</v>
      </c>
      <c r="D23" s="56" t="s">
        <v>91</v>
      </c>
      <c r="E23" s="55" t="s">
        <v>34</v>
      </c>
      <c r="F23" s="248"/>
      <c r="G23" s="250"/>
      <c r="H23" s="252"/>
      <c r="I23" s="250"/>
      <c r="J23" s="252"/>
      <c r="K23" s="250"/>
      <c r="L23" s="252"/>
      <c r="M23" s="250"/>
      <c r="N23" s="252"/>
      <c r="O23" s="250"/>
      <c r="P23" s="252"/>
      <c r="Q23" s="250"/>
      <c r="R23" s="252"/>
      <c r="S23" s="250"/>
      <c r="T23" s="252"/>
      <c r="U23" s="250"/>
      <c r="V23" s="252"/>
      <c r="W23" s="250"/>
      <c r="X23" s="252"/>
      <c r="Y23" s="250"/>
      <c r="Z23" s="252"/>
      <c r="AA23" s="260"/>
      <c r="AB23" s="258"/>
      <c r="AC23" s="53"/>
      <c r="AD23" s="52"/>
      <c r="AE23" s="52"/>
      <c r="AF23" s="52"/>
      <c r="AG23" s="52"/>
      <c r="AH23" s="52"/>
      <c r="AI23" s="52"/>
      <c r="AJ23" s="52"/>
      <c r="AK23" s="52"/>
    </row>
    <row r="24" spans="1:37" ht="18" customHeight="1" x14ac:dyDescent="0.15">
      <c r="A24" s="244"/>
      <c r="B24" s="246"/>
      <c r="C24" s="60"/>
      <c r="D24" s="59" t="s">
        <v>91</v>
      </c>
      <c r="E24" s="58"/>
      <c r="F24" s="247"/>
      <c r="G24" s="261"/>
      <c r="H24" s="251"/>
      <c r="I24" s="261"/>
      <c r="J24" s="251"/>
      <c r="K24" s="261"/>
      <c r="L24" s="251"/>
      <c r="M24" s="249"/>
      <c r="N24" s="251"/>
      <c r="O24" s="249"/>
      <c r="P24" s="251"/>
      <c r="Q24" s="249"/>
      <c r="R24" s="251"/>
      <c r="S24" s="249"/>
      <c r="T24" s="251"/>
      <c r="U24" s="249"/>
      <c r="V24" s="251"/>
      <c r="W24" s="249"/>
      <c r="X24" s="251"/>
      <c r="Y24" s="249"/>
      <c r="Z24" s="251"/>
      <c r="AA24" s="259"/>
      <c r="AB24" s="258"/>
      <c r="AC24" s="53"/>
      <c r="AD24" s="52"/>
      <c r="AE24" s="52"/>
      <c r="AF24" s="52"/>
      <c r="AG24" s="52"/>
      <c r="AH24" s="52"/>
      <c r="AI24" s="52"/>
      <c r="AJ24" s="52"/>
      <c r="AK24" s="52"/>
    </row>
    <row r="25" spans="1:37" ht="18" customHeight="1" x14ac:dyDescent="0.15">
      <c r="A25" s="235"/>
      <c r="B25" s="237"/>
      <c r="C25" s="57" t="s">
        <v>33</v>
      </c>
      <c r="D25" s="56" t="s">
        <v>91</v>
      </c>
      <c r="E25" s="55" t="s">
        <v>34</v>
      </c>
      <c r="F25" s="239"/>
      <c r="G25" s="241"/>
      <c r="H25" s="243"/>
      <c r="I25" s="241"/>
      <c r="J25" s="243"/>
      <c r="K25" s="241"/>
      <c r="L25" s="252"/>
      <c r="M25" s="250"/>
      <c r="N25" s="252"/>
      <c r="O25" s="250"/>
      <c r="P25" s="252"/>
      <c r="Q25" s="250"/>
      <c r="R25" s="252"/>
      <c r="S25" s="250"/>
      <c r="T25" s="252"/>
      <c r="U25" s="250"/>
      <c r="V25" s="252"/>
      <c r="W25" s="250"/>
      <c r="X25" s="252"/>
      <c r="Y25" s="250"/>
      <c r="Z25" s="252"/>
      <c r="AA25" s="260"/>
      <c r="AB25" s="258"/>
      <c r="AC25" s="53"/>
      <c r="AD25" s="52"/>
      <c r="AE25" s="52"/>
      <c r="AF25" s="52"/>
      <c r="AG25" s="52"/>
      <c r="AH25" s="52"/>
      <c r="AI25" s="52"/>
      <c r="AJ25" s="52"/>
      <c r="AK25" s="52"/>
    </row>
    <row r="26" spans="1:37" ht="18" customHeight="1" x14ac:dyDescent="0.15">
      <c r="A26" s="244"/>
      <c r="B26" s="246"/>
      <c r="C26" s="60"/>
      <c r="D26" s="59" t="s">
        <v>91</v>
      </c>
      <c r="E26" s="58"/>
      <c r="F26" s="247"/>
      <c r="G26" s="261"/>
      <c r="H26" s="251"/>
      <c r="I26" s="261"/>
      <c r="J26" s="251"/>
      <c r="K26" s="261"/>
      <c r="L26" s="251"/>
      <c r="M26" s="261"/>
      <c r="N26" s="251"/>
      <c r="O26" s="261"/>
      <c r="P26" s="251"/>
      <c r="Q26" s="261"/>
      <c r="R26" s="251"/>
      <c r="S26" s="261"/>
      <c r="T26" s="262"/>
      <c r="U26" s="261"/>
      <c r="V26" s="251"/>
      <c r="W26" s="261"/>
      <c r="X26" s="251"/>
      <c r="Y26" s="261"/>
      <c r="Z26" s="251"/>
      <c r="AA26" s="261"/>
      <c r="AB26" s="258"/>
      <c r="AC26" s="53"/>
      <c r="AD26" s="52"/>
      <c r="AE26" s="52"/>
      <c r="AF26" s="52"/>
      <c r="AG26" s="52"/>
      <c r="AH26" s="52"/>
      <c r="AI26" s="52"/>
      <c r="AJ26" s="52"/>
      <c r="AK26" s="52"/>
    </row>
    <row r="27" spans="1:37" ht="18" customHeight="1" x14ac:dyDescent="0.15">
      <c r="A27" s="235"/>
      <c r="B27" s="237"/>
      <c r="C27" s="57" t="s">
        <v>33</v>
      </c>
      <c r="D27" s="56" t="s">
        <v>91</v>
      </c>
      <c r="E27" s="55" t="s">
        <v>34</v>
      </c>
      <c r="F27" s="239"/>
      <c r="G27" s="241"/>
      <c r="H27" s="243"/>
      <c r="I27" s="241"/>
      <c r="J27" s="243"/>
      <c r="K27" s="241"/>
      <c r="L27" s="243"/>
      <c r="M27" s="241"/>
      <c r="N27" s="243"/>
      <c r="O27" s="241"/>
      <c r="P27" s="243"/>
      <c r="Q27" s="241"/>
      <c r="R27" s="243"/>
      <c r="S27" s="241"/>
      <c r="T27" s="254"/>
      <c r="U27" s="241"/>
      <c r="V27" s="243"/>
      <c r="W27" s="241"/>
      <c r="X27" s="243"/>
      <c r="Y27" s="241"/>
      <c r="Z27" s="243"/>
      <c r="AA27" s="241"/>
      <c r="AB27" s="258"/>
      <c r="AC27" s="53"/>
      <c r="AD27" s="52"/>
      <c r="AE27" s="52"/>
      <c r="AF27" s="52"/>
      <c r="AG27" s="52"/>
      <c r="AH27" s="52"/>
      <c r="AI27" s="52"/>
      <c r="AJ27" s="52"/>
      <c r="AK27" s="52"/>
    </row>
    <row r="28" spans="1:37" ht="18" customHeight="1" x14ac:dyDescent="0.15">
      <c r="A28" s="244"/>
      <c r="B28" s="246"/>
      <c r="C28" s="60"/>
      <c r="D28" s="59" t="s">
        <v>91</v>
      </c>
      <c r="E28" s="58"/>
      <c r="F28" s="247"/>
      <c r="G28" s="261"/>
      <c r="H28" s="251"/>
      <c r="I28" s="261"/>
      <c r="J28" s="251"/>
      <c r="K28" s="261"/>
      <c r="L28" s="251"/>
      <c r="M28" s="261"/>
      <c r="N28" s="251"/>
      <c r="O28" s="261"/>
      <c r="P28" s="251"/>
      <c r="Q28" s="261"/>
      <c r="R28" s="251"/>
      <c r="S28" s="261"/>
      <c r="T28" s="262"/>
      <c r="U28" s="261"/>
      <c r="V28" s="251"/>
      <c r="W28" s="261"/>
      <c r="X28" s="251"/>
      <c r="Y28" s="261"/>
      <c r="Z28" s="251"/>
      <c r="AA28" s="261"/>
      <c r="AB28" s="258"/>
      <c r="AC28" s="53"/>
      <c r="AD28" s="52"/>
      <c r="AE28" s="52"/>
      <c r="AF28" s="52"/>
      <c r="AG28" s="52"/>
      <c r="AH28" s="52"/>
      <c r="AI28" s="52"/>
      <c r="AJ28" s="52"/>
      <c r="AK28" s="52"/>
    </row>
    <row r="29" spans="1:37" ht="18" customHeight="1" x14ac:dyDescent="0.15">
      <c r="A29" s="235"/>
      <c r="B29" s="237"/>
      <c r="C29" s="57" t="s">
        <v>33</v>
      </c>
      <c r="D29" s="56" t="s">
        <v>91</v>
      </c>
      <c r="E29" s="55" t="s">
        <v>34</v>
      </c>
      <c r="F29" s="239"/>
      <c r="G29" s="241"/>
      <c r="H29" s="243"/>
      <c r="I29" s="241"/>
      <c r="J29" s="243"/>
      <c r="K29" s="241"/>
      <c r="L29" s="243"/>
      <c r="M29" s="241"/>
      <c r="N29" s="243"/>
      <c r="O29" s="241"/>
      <c r="P29" s="243"/>
      <c r="Q29" s="241"/>
      <c r="R29" s="243"/>
      <c r="S29" s="241"/>
      <c r="T29" s="254"/>
      <c r="U29" s="241"/>
      <c r="V29" s="243"/>
      <c r="W29" s="241"/>
      <c r="X29" s="243"/>
      <c r="Y29" s="241"/>
      <c r="Z29" s="243"/>
      <c r="AA29" s="241"/>
      <c r="AB29" s="258"/>
      <c r="AC29" s="53"/>
      <c r="AD29" s="52"/>
      <c r="AE29" s="52"/>
      <c r="AF29" s="52"/>
      <c r="AG29" s="52"/>
      <c r="AH29" s="52"/>
      <c r="AI29" s="52"/>
      <c r="AJ29" s="52"/>
      <c r="AK29" s="52"/>
    </row>
    <row r="30" spans="1:37" ht="18" customHeight="1" x14ac:dyDescent="0.15">
      <c r="A30" s="244"/>
      <c r="B30" s="246"/>
      <c r="C30" s="60"/>
      <c r="D30" s="59" t="s">
        <v>91</v>
      </c>
      <c r="E30" s="58"/>
      <c r="F30" s="247"/>
      <c r="G30" s="261"/>
      <c r="H30" s="251"/>
      <c r="I30" s="261"/>
      <c r="J30" s="251"/>
      <c r="K30" s="261"/>
      <c r="L30" s="251"/>
      <c r="M30" s="261"/>
      <c r="N30" s="251"/>
      <c r="O30" s="261"/>
      <c r="P30" s="251"/>
      <c r="Q30" s="261"/>
      <c r="R30" s="251"/>
      <c r="S30" s="261"/>
      <c r="T30" s="262"/>
      <c r="U30" s="261"/>
      <c r="V30" s="251"/>
      <c r="W30" s="261"/>
      <c r="X30" s="251"/>
      <c r="Y30" s="261"/>
      <c r="Z30" s="251"/>
      <c r="AA30" s="261"/>
      <c r="AB30" s="258"/>
      <c r="AC30" s="53"/>
      <c r="AD30" s="52"/>
      <c r="AE30" s="52"/>
      <c r="AF30" s="52"/>
      <c r="AG30" s="52"/>
      <c r="AH30" s="52"/>
      <c r="AI30" s="52"/>
      <c r="AJ30" s="52"/>
      <c r="AK30" s="52"/>
    </row>
    <row r="31" spans="1:37" ht="18" customHeight="1" thickBot="1" x14ac:dyDescent="0.2">
      <c r="A31" s="235"/>
      <c r="B31" s="264"/>
      <c r="C31" s="57" t="s">
        <v>33</v>
      </c>
      <c r="D31" s="56" t="s">
        <v>91</v>
      </c>
      <c r="E31" s="55" t="s">
        <v>34</v>
      </c>
      <c r="F31" s="239"/>
      <c r="G31" s="263"/>
      <c r="H31" s="243"/>
      <c r="I31" s="263"/>
      <c r="J31" s="243"/>
      <c r="K31" s="263"/>
      <c r="L31" s="243"/>
      <c r="M31" s="263"/>
      <c r="N31" s="243"/>
      <c r="O31" s="263"/>
      <c r="P31" s="243"/>
      <c r="Q31" s="263"/>
      <c r="R31" s="243"/>
      <c r="S31" s="263"/>
      <c r="T31" s="254"/>
      <c r="U31" s="263"/>
      <c r="V31" s="243"/>
      <c r="W31" s="263"/>
      <c r="X31" s="243"/>
      <c r="Y31" s="263"/>
      <c r="Z31" s="243"/>
      <c r="AA31" s="263"/>
      <c r="AB31" s="258"/>
      <c r="AC31" s="53"/>
      <c r="AD31" s="52"/>
      <c r="AE31" s="52"/>
      <c r="AF31" s="52"/>
      <c r="AG31" s="52"/>
      <c r="AH31" s="52"/>
      <c r="AI31" s="52"/>
      <c r="AJ31" s="52"/>
      <c r="AK31" s="52"/>
    </row>
    <row r="32" spans="1:37" ht="30" customHeight="1" x14ac:dyDescent="0.15">
      <c r="A32" s="271" t="s">
        <v>90</v>
      </c>
      <c r="B32" s="272"/>
      <c r="C32" s="272"/>
      <c r="D32" s="272"/>
      <c r="E32" s="273"/>
      <c r="F32" s="274">
        <f>ROUNDDOWN(SUM(F8:F31),1)</f>
        <v>0</v>
      </c>
      <c r="G32" s="275"/>
      <c r="H32" s="276">
        <f>ROUNDDOWN(SUM(H8:H31),1)</f>
        <v>0</v>
      </c>
      <c r="I32" s="275"/>
      <c r="J32" s="276">
        <f>ROUNDDOWN(SUM(J8:J31),1)</f>
        <v>0</v>
      </c>
      <c r="K32" s="275"/>
      <c r="L32" s="276">
        <f>ROUNDDOWN(SUM(L8:L31),1)</f>
        <v>0</v>
      </c>
      <c r="M32" s="275"/>
      <c r="N32" s="276">
        <f>ROUNDDOWN(SUM(N8:N31),1)</f>
        <v>0</v>
      </c>
      <c r="O32" s="275"/>
      <c r="P32" s="276">
        <f>ROUNDDOWN(SUM(P8:P31),1)</f>
        <v>0</v>
      </c>
      <c r="Q32" s="275"/>
      <c r="R32" s="276">
        <f>ROUNDDOWN(SUM(R8:R31),1)</f>
        <v>0</v>
      </c>
      <c r="S32" s="275"/>
      <c r="T32" s="276">
        <f>ROUNDDOWN(SUM(T8:T31),1)</f>
        <v>0</v>
      </c>
      <c r="U32" s="275"/>
      <c r="V32" s="276">
        <f>ROUNDDOWN(SUM(V8:V31),1)</f>
        <v>0</v>
      </c>
      <c r="W32" s="275"/>
      <c r="X32" s="276">
        <f>ROUNDDOWN(SUM(X8:X31),1)</f>
        <v>0</v>
      </c>
      <c r="Y32" s="275"/>
      <c r="Z32" s="276">
        <f>ROUNDDOWN(SUM(Z8:Z31),1)</f>
        <v>0</v>
      </c>
      <c r="AA32" s="278"/>
      <c r="AB32" s="33">
        <f>IF(SUM(F32:AA32)&gt;0,SUM(F32:AA32)/COUNTIF(F32:AA32,"&gt;0"),)</f>
        <v>0</v>
      </c>
      <c r="AC32" s="53"/>
      <c r="AD32" s="52"/>
      <c r="AE32" s="52"/>
      <c r="AF32" s="52"/>
      <c r="AG32" s="52"/>
      <c r="AH32" s="52"/>
      <c r="AI32" s="52"/>
      <c r="AJ32" s="52"/>
      <c r="AK32" s="52"/>
    </row>
    <row r="33" spans="1:37" ht="30" customHeight="1" thickBot="1" x14ac:dyDescent="0.2">
      <c r="A33" s="265" t="s">
        <v>135</v>
      </c>
      <c r="B33" s="266"/>
      <c r="C33" s="266"/>
      <c r="D33" s="266"/>
      <c r="E33" s="267"/>
      <c r="F33" s="268">
        <f>ROUNDDOWN(SUMIF(G8:G31,"○",F8:F31),1)</f>
        <v>0</v>
      </c>
      <c r="G33" s="269"/>
      <c r="H33" s="270">
        <f>ROUNDDOWN(SUMIF(I8:I31,"○",H8:H31),1)</f>
        <v>0</v>
      </c>
      <c r="I33" s="269"/>
      <c r="J33" s="270">
        <f>ROUNDDOWN(SUMIF(K8:K31,"○",J8:J31),1)</f>
        <v>0</v>
      </c>
      <c r="K33" s="269"/>
      <c r="L33" s="270">
        <f>ROUNDDOWN(SUMIF(M8:M31,"○",L8:L31),1)</f>
        <v>0</v>
      </c>
      <c r="M33" s="269"/>
      <c r="N33" s="270">
        <f>ROUNDDOWN(SUMIF(O8:O31,"○",N8:N31),1)</f>
        <v>0</v>
      </c>
      <c r="O33" s="269"/>
      <c r="P33" s="270">
        <f>ROUNDDOWN(SUMIF(Q8:Q31,"○",P8:P31),1)</f>
        <v>0</v>
      </c>
      <c r="Q33" s="269"/>
      <c r="R33" s="270">
        <f>ROUNDDOWN(SUMIF(S8:S31,"○",R8:R31),1)</f>
        <v>0</v>
      </c>
      <c r="S33" s="269"/>
      <c r="T33" s="270">
        <f>ROUNDDOWN(SUMIF(U8:U31,"○",T8:T31),1)</f>
        <v>0</v>
      </c>
      <c r="U33" s="269"/>
      <c r="V33" s="270">
        <f>ROUNDDOWN(SUMIF(W8:W31,"○",V8:V31),1)</f>
        <v>0</v>
      </c>
      <c r="W33" s="269"/>
      <c r="X33" s="270">
        <f>ROUNDDOWN(SUMIF(Y8:Y31,"○",X8:X31),1)</f>
        <v>0</v>
      </c>
      <c r="Y33" s="269"/>
      <c r="Z33" s="270">
        <f>ROUNDDOWN(SUMIF(AA8:AA31,"○",Z8:Z31),1)</f>
        <v>0</v>
      </c>
      <c r="AA33" s="277"/>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136</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Z33:AA33"/>
    <mergeCell ref="N33:O33"/>
    <mergeCell ref="P33:Q33"/>
    <mergeCell ref="R33:S33"/>
    <mergeCell ref="T33:U33"/>
    <mergeCell ref="V33:W33"/>
    <mergeCell ref="X33:Y33"/>
    <mergeCell ref="R32:S32"/>
    <mergeCell ref="T32:U32"/>
    <mergeCell ref="V32:W32"/>
    <mergeCell ref="X32:Y32"/>
    <mergeCell ref="Z32:AA32"/>
    <mergeCell ref="Z30:Z31"/>
    <mergeCell ref="AA30:AA31"/>
    <mergeCell ref="A32:E32"/>
    <mergeCell ref="F32:G32"/>
    <mergeCell ref="H32:I32"/>
    <mergeCell ref="J32:K32"/>
    <mergeCell ref="L32:M32"/>
    <mergeCell ref="N32:O32"/>
    <mergeCell ref="P32:Q32"/>
    <mergeCell ref="S30:S31"/>
    <mergeCell ref="T30:T31"/>
    <mergeCell ref="U30:U31"/>
    <mergeCell ref="V30:V31"/>
    <mergeCell ref="W30:W31"/>
    <mergeCell ref="X30:X31"/>
    <mergeCell ref="M30:M31"/>
    <mergeCell ref="N30:N31"/>
    <mergeCell ref="O30:O31"/>
    <mergeCell ref="Q28:Q29"/>
    <mergeCell ref="R28:R29"/>
    <mergeCell ref="S28:S29"/>
    <mergeCell ref="A33:E33"/>
    <mergeCell ref="F33:G33"/>
    <mergeCell ref="H33:I33"/>
    <mergeCell ref="J33:K33"/>
    <mergeCell ref="L33:M33"/>
    <mergeCell ref="Y30:Y31"/>
    <mergeCell ref="N28:N29"/>
    <mergeCell ref="A28:A29"/>
    <mergeCell ref="B28:B29"/>
    <mergeCell ref="F28:F29"/>
    <mergeCell ref="G28:G29"/>
    <mergeCell ref="H28:H29"/>
    <mergeCell ref="T28:T29"/>
    <mergeCell ref="I28:I29"/>
    <mergeCell ref="J28:J29"/>
    <mergeCell ref="K28:K29"/>
    <mergeCell ref="L28:L29"/>
    <mergeCell ref="M28:M29"/>
    <mergeCell ref="W26:W27"/>
    <mergeCell ref="X26:X27"/>
    <mergeCell ref="P30:P31"/>
    <mergeCell ref="Q30:Q31"/>
    <mergeCell ref="R30:R31"/>
    <mergeCell ref="AA28:AA29"/>
    <mergeCell ref="A30:A31"/>
    <mergeCell ref="B30:B31"/>
    <mergeCell ref="F30:F31"/>
    <mergeCell ref="G30:G31"/>
    <mergeCell ref="H30:H31"/>
    <mergeCell ref="I30:I31"/>
    <mergeCell ref="J30:J31"/>
    <mergeCell ref="K30:K31"/>
    <mergeCell ref="L30:L31"/>
    <mergeCell ref="U28:U29"/>
    <mergeCell ref="V28:V29"/>
    <mergeCell ref="W28:W29"/>
    <mergeCell ref="X28:X29"/>
    <mergeCell ref="Y28:Y29"/>
    <mergeCell ref="Z28:Z29"/>
    <mergeCell ref="O28:O29"/>
    <mergeCell ref="P28:P29"/>
    <mergeCell ref="AA26:AA27"/>
    <mergeCell ref="Q26:Q27"/>
    <mergeCell ref="R26:R27"/>
    <mergeCell ref="S26:S27"/>
    <mergeCell ref="T26:T27"/>
    <mergeCell ref="U26:U27"/>
    <mergeCell ref="V26:V27"/>
    <mergeCell ref="K26:K27"/>
    <mergeCell ref="L26:L27"/>
    <mergeCell ref="M26:M27"/>
    <mergeCell ref="N26:N27"/>
    <mergeCell ref="O26:O27"/>
    <mergeCell ref="P26:P27"/>
    <mergeCell ref="Y24:Y25"/>
    <mergeCell ref="Z24:Z25"/>
    <mergeCell ref="AA24:AA25"/>
    <mergeCell ref="A26:A27"/>
    <mergeCell ref="B26:B27"/>
    <mergeCell ref="F26:F27"/>
    <mergeCell ref="G26:G27"/>
    <mergeCell ref="H26:H27"/>
    <mergeCell ref="I26:I27"/>
    <mergeCell ref="J26:J27"/>
    <mergeCell ref="S24:S25"/>
    <mergeCell ref="T24:T25"/>
    <mergeCell ref="U24:U25"/>
    <mergeCell ref="V24:V25"/>
    <mergeCell ref="W24:W25"/>
    <mergeCell ref="X24:X25"/>
    <mergeCell ref="M24:M25"/>
    <mergeCell ref="N24:N25"/>
    <mergeCell ref="O24:O25"/>
    <mergeCell ref="P24:P25"/>
    <mergeCell ref="Q24:Q25"/>
    <mergeCell ref="R24:R25"/>
    <mergeCell ref="Y26:Y27"/>
    <mergeCell ref="Z26:Z27"/>
    <mergeCell ref="Y20:Y21"/>
    <mergeCell ref="Z20:Z21"/>
    <mergeCell ref="AA20:AA21"/>
    <mergeCell ref="U20:U21"/>
    <mergeCell ref="V20:V21"/>
    <mergeCell ref="AA22:AA23"/>
    <mergeCell ref="A24:A25"/>
    <mergeCell ref="B24:B25"/>
    <mergeCell ref="F24:F25"/>
    <mergeCell ref="G24:G25"/>
    <mergeCell ref="H24:H25"/>
    <mergeCell ref="I24:I25"/>
    <mergeCell ref="J24:J25"/>
    <mergeCell ref="K24:K25"/>
    <mergeCell ref="L24:L25"/>
    <mergeCell ref="U22:U23"/>
    <mergeCell ref="V22:V23"/>
    <mergeCell ref="W22:W23"/>
    <mergeCell ref="X22:X23"/>
    <mergeCell ref="Y22:Y23"/>
    <mergeCell ref="Z22:Z23"/>
    <mergeCell ref="O22:O23"/>
    <mergeCell ref="P22:P23"/>
    <mergeCell ref="Q22:Q23"/>
    <mergeCell ref="A22:A23"/>
    <mergeCell ref="B22:B23"/>
    <mergeCell ref="F22:F23"/>
    <mergeCell ref="G22:G23"/>
    <mergeCell ref="H22:H23"/>
    <mergeCell ref="Q20:Q21"/>
    <mergeCell ref="R20:R21"/>
    <mergeCell ref="S20:S21"/>
    <mergeCell ref="T20:T21"/>
    <mergeCell ref="K20:K21"/>
    <mergeCell ref="L20:L21"/>
    <mergeCell ref="M20:M21"/>
    <mergeCell ref="N20:N21"/>
    <mergeCell ref="O20:O21"/>
    <mergeCell ref="P20:P21"/>
    <mergeCell ref="K22:K23"/>
    <mergeCell ref="L22:L23"/>
    <mergeCell ref="M22:M23"/>
    <mergeCell ref="N22:N23"/>
    <mergeCell ref="R22:R23"/>
    <mergeCell ref="S22:S23"/>
    <mergeCell ref="T22:T23"/>
    <mergeCell ref="I22:I23"/>
    <mergeCell ref="J22:J23"/>
    <mergeCell ref="Y18:Y19"/>
    <mergeCell ref="Z18:Z19"/>
    <mergeCell ref="AA18:AA19"/>
    <mergeCell ref="A20:A21"/>
    <mergeCell ref="B20:B21"/>
    <mergeCell ref="F20:F21"/>
    <mergeCell ref="G20:G21"/>
    <mergeCell ref="H20:H21"/>
    <mergeCell ref="I20:I21"/>
    <mergeCell ref="J20:J21"/>
    <mergeCell ref="S18:S19"/>
    <mergeCell ref="T18:T19"/>
    <mergeCell ref="U18:U19"/>
    <mergeCell ref="V18:V19"/>
    <mergeCell ref="W18:W19"/>
    <mergeCell ref="X18:X19"/>
    <mergeCell ref="M18:M19"/>
    <mergeCell ref="N18:N19"/>
    <mergeCell ref="O18:O19"/>
    <mergeCell ref="P18:P19"/>
    <mergeCell ref="Q18:Q19"/>
    <mergeCell ref="R18:R19"/>
    <mergeCell ref="W20:W21"/>
    <mergeCell ref="X20:X21"/>
    <mergeCell ref="Z14:Z15"/>
    <mergeCell ref="AA14:AA15"/>
    <mergeCell ref="U14:U15"/>
    <mergeCell ref="V14:V15"/>
    <mergeCell ref="AA16:AA17"/>
    <mergeCell ref="A18:A19"/>
    <mergeCell ref="B18:B19"/>
    <mergeCell ref="F18:F19"/>
    <mergeCell ref="G18:G19"/>
    <mergeCell ref="H18:H19"/>
    <mergeCell ref="I18:I19"/>
    <mergeCell ref="J18:J19"/>
    <mergeCell ref="K18:K19"/>
    <mergeCell ref="L18:L19"/>
    <mergeCell ref="U16:U17"/>
    <mergeCell ref="V16:V17"/>
    <mergeCell ref="W16:W17"/>
    <mergeCell ref="X16:X17"/>
    <mergeCell ref="Y16:Y17"/>
    <mergeCell ref="Z16:Z17"/>
    <mergeCell ref="O16:O17"/>
    <mergeCell ref="P16:P17"/>
    <mergeCell ref="Q16:Q17"/>
    <mergeCell ref="R16:R17"/>
    <mergeCell ref="A16:A17"/>
    <mergeCell ref="B16:B17"/>
    <mergeCell ref="F16:F17"/>
    <mergeCell ref="G16:G17"/>
    <mergeCell ref="H16:H17"/>
    <mergeCell ref="Q14:Q15"/>
    <mergeCell ref="R14:R15"/>
    <mergeCell ref="S14:S15"/>
    <mergeCell ref="T14:T15"/>
    <mergeCell ref="K14:K15"/>
    <mergeCell ref="L14:L15"/>
    <mergeCell ref="M14:M15"/>
    <mergeCell ref="N14:N15"/>
    <mergeCell ref="O14:O15"/>
    <mergeCell ref="P14:P15"/>
    <mergeCell ref="K16:K17"/>
    <mergeCell ref="L16:L17"/>
    <mergeCell ref="M16:M17"/>
    <mergeCell ref="N16:N17"/>
    <mergeCell ref="S16:S17"/>
    <mergeCell ref="T16:T17"/>
    <mergeCell ref="I16:I17"/>
    <mergeCell ref="J16:J17"/>
    <mergeCell ref="Z12:Z13"/>
    <mergeCell ref="AA12:AA13"/>
    <mergeCell ref="A14:A15"/>
    <mergeCell ref="B14:B15"/>
    <mergeCell ref="F14:F15"/>
    <mergeCell ref="G14:G15"/>
    <mergeCell ref="H14:H15"/>
    <mergeCell ref="I14:I15"/>
    <mergeCell ref="J14:J15"/>
    <mergeCell ref="S12:S13"/>
    <mergeCell ref="T12:T13"/>
    <mergeCell ref="U12:U13"/>
    <mergeCell ref="V12:V13"/>
    <mergeCell ref="W12:W13"/>
    <mergeCell ref="X12:X13"/>
    <mergeCell ref="M12:M13"/>
    <mergeCell ref="N12:N13"/>
    <mergeCell ref="O12:O13"/>
    <mergeCell ref="P12:P13"/>
    <mergeCell ref="Q12:Q13"/>
    <mergeCell ref="R12:R13"/>
    <mergeCell ref="W14:W15"/>
    <mergeCell ref="X14:X15"/>
    <mergeCell ref="Y14:Y15"/>
    <mergeCell ref="A12:A13"/>
    <mergeCell ref="B12:B13"/>
    <mergeCell ref="F12:F13"/>
    <mergeCell ref="G12:G13"/>
    <mergeCell ref="H12:H13"/>
    <mergeCell ref="I12:I13"/>
    <mergeCell ref="J12:J13"/>
    <mergeCell ref="K12:K13"/>
    <mergeCell ref="L12:L13"/>
    <mergeCell ref="L10:L11"/>
    <mergeCell ref="M10:M11"/>
    <mergeCell ref="N10:N11"/>
    <mergeCell ref="X8:X9"/>
    <mergeCell ref="Y8:Y9"/>
    <mergeCell ref="Z8:Z9"/>
    <mergeCell ref="AA8:AA9"/>
    <mergeCell ref="AB8:AB31"/>
    <mergeCell ref="V8:V9"/>
    <mergeCell ref="W8:W9"/>
    <mergeCell ref="AA10:AA11"/>
    <mergeCell ref="U10:U11"/>
    <mergeCell ref="V10:V11"/>
    <mergeCell ref="W10:W11"/>
    <mergeCell ref="X10:X11"/>
    <mergeCell ref="Y10:Y11"/>
    <mergeCell ref="Z10:Z11"/>
    <mergeCell ref="O10:O11"/>
    <mergeCell ref="P10:P11"/>
    <mergeCell ref="Q10:Q11"/>
    <mergeCell ref="R10:R11"/>
    <mergeCell ref="S10:S11"/>
    <mergeCell ref="T10:T11"/>
    <mergeCell ref="Y12:Y13"/>
    <mergeCell ref="R8:R9"/>
    <mergeCell ref="S8:S9"/>
    <mergeCell ref="T8:T9"/>
    <mergeCell ref="U8:U9"/>
    <mergeCell ref="L8:L9"/>
    <mergeCell ref="M8:M9"/>
    <mergeCell ref="N8:N9"/>
    <mergeCell ref="O8:O9"/>
    <mergeCell ref="P8:P9"/>
    <mergeCell ref="Q8:Q9"/>
    <mergeCell ref="A8:A9"/>
    <mergeCell ref="B8:B9"/>
    <mergeCell ref="F8:F9"/>
    <mergeCell ref="G8:G9"/>
    <mergeCell ref="H8:H9"/>
    <mergeCell ref="I8:I9"/>
    <mergeCell ref="J8:J9"/>
    <mergeCell ref="K8:K9"/>
    <mergeCell ref="A10:A11"/>
    <mergeCell ref="B10:B11"/>
    <mergeCell ref="F10:F11"/>
    <mergeCell ref="G10:G11"/>
    <mergeCell ref="H10:H11"/>
    <mergeCell ref="K10:K11"/>
    <mergeCell ref="I10:I11"/>
    <mergeCell ref="J10:J1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2ACA2CC7-453D-49A3-B08B-395A46A4D8C0}">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1D52-83CF-4F78-A3D8-B91CEEB8023B}">
  <dimension ref="A1:AK58"/>
  <sheetViews>
    <sheetView topLeftCell="C1" zoomScaleNormal="100" workbookViewId="0">
      <selection activeCell="A36" sqref="A36"/>
    </sheetView>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132</v>
      </c>
      <c r="L1" s="4" t="s">
        <v>32</v>
      </c>
      <c r="O1" s="8" t="s">
        <v>33</v>
      </c>
      <c r="P1" s="222"/>
      <c r="Q1" s="222"/>
      <c r="R1" s="222"/>
      <c r="S1" s="222"/>
      <c r="T1" s="222"/>
      <c r="U1" s="222"/>
      <c r="V1" s="222"/>
      <c r="W1" s="222"/>
      <c r="X1" s="222"/>
      <c r="Y1" s="4" t="s">
        <v>34</v>
      </c>
    </row>
    <row r="2" spans="1:37" ht="16.5" customHeight="1" x14ac:dyDescent="0.15">
      <c r="A2" s="86"/>
      <c r="G2" s="86"/>
      <c r="L2" s="4" t="s">
        <v>35</v>
      </c>
      <c r="O2" s="8" t="s">
        <v>33</v>
      </c>
      <c r="P2" s="222"/>
      <c r="Q2" s="222"/>
      <c r="R2" s="222"/>
      <c r="S2" s="222"/>
      <c r="T2" s="222"/>
      <c r="U2" s="222"/>
      <c r="V2" s="222"/>
      <c r="W2" s="222"/>
      <c r="X2" s="222"/>
      <c r="Y2" s="4" t="s">
        <v>34</v>
      </c>
      <c r="AA2" s="5" t="s">
        <v>36</v>
      </c>
      <c r="AB2" s="6"/>
    </row>
    <row r="3" spans="1:37" ht="16.5" customHeight="1" x14ac:dyDescent="0.15">
      <c r="G3" s="86"/>
      <c r="L3" s="4" t="s">
        <v>38</v>
      </c>
      <c r="O3" s="8" t="s">
        <v>33</v>
      </c>
      <c r="P3" s="223"/>
      <c r="Q3" s="223"/>
      <c r="R3" s="223"/>
      <c r="S3" s="4" t="s">
        <v>34</v>
      </c>
    </row>
    <row r="4" spans="1:37" ht="16.5" customHeight="1" thickBot="1" x14ac:dyDescent="0.2">
      <c r="A4" s="87"/>
      <c r="G4" s="86"/>
      <c r="L4" s="4" t="s">
        <v>39</v>
      </c>
      <c r="O4" s="8" t="s">
        <v>33</v>
      </c>
      <c r="P4" s="224"/>
      <c r="Q4" s="224"/>
      <c r="R4" s="4" t="s">
        <v>40</v>
      </c>
      <c r="S4" s="4" t="s">
        <v>34</v>
      </c>
      <c r="T4" s="4" t="s">
        <v>41</v>
      </c>
      <c r="V4" s="8"/>
      <c r="W4" s="8" t="s">
        <v>33</v>
      </c>
      <c r="X4" s="224"/>
      <c r="Y4" s="224"/>
      <c r="Z4" s="4" t="s">
        <v>42</v>
      </c>
      <c r="AA4" s="4" t="s">
        <v>34</v>
      </c>
      <c r="AD4" s="4" t="s">
        <v>34</v>
      </c>
    </row>
    <row r="5" spans="1:37" ht="18" customHeight="1" x14ac:dyDescent="0.15">
      <c r="A5" s="85"/>
      <c r="B5" s="84"/>
      <c r="C5" s="83"/>
      <c r="D5" s="82" t="s">
        <v>94</v>
      </c>
      <c r="E5" s="81"/>
      <c r="F5" s="225" t="s">
        <v>44</v>
      </c>
      <c r="G5" s="226"/>
      <c r="H5" s="226"/>
      <c r="I5" s="226"/>
      <c r="J5" s="226"/>
      <c r="K5" s="226"/>
      <c r="L5" s="226"/>
      <c r="M5" s="226"/>
      <c r="N5" s="226"/>
      <c r="O5" s="226"/>
      <c r="P5" s="226"/>
      <c r="Q5" s="226"/>
      <c r="R5" s="226"/>
      <c r="S5" s="226"/>
      <c r="T5" s="226"/>
      <c r="U5" s="226"/>
      <c r="V5" s="226"/>
      <c r="W5" s="226"/>
      <c r="X5" s="226"/>
      <c r="Y5" s="226"/>
      <c r="Z5" s="226"/>
      <c r="AA5" s="227"/>
      <c r="AB5" s="228" t="s">
        <v>45</v>
      </c>
      <c r="AC5" s="76" t="s">
        <v>46</v>
      </c>
    </row>
    <row r="6" spans="1:37" ht="18" customHeight="1" x14ac:dyDescent="0.15">
      <c r="A6" s="80" t="s">
        <v>47</v>
      </c>
      <c r="B6" s="79" t="s">
        <v>48</v>
      </c>
      <c r="C6" s="60"/>
      <c r="D6" s="78" t="s">
        <v>93</v>
      </c>
      <c r="E6" s="77"/>
      <c r="F6" s="231" t="s">
        <v>50</v>
      </c>
      <c r="G6" s="232"/>
      <c r="H6" s="232" t="s">
        <v>51</v>
      </c>
      <c r="I6" s="232"/>
      <c r="J6" s="232" t="s">
        <v>52</v>
      </c>
      <c r="K6" s="232"/>
      <c r="L6" s="232" t="s">
        <v>53</v>
      </c>
      <c r="M6" s="232"/>
      <c r="N6" s="232" t="s">
        <v>54</v>
      </c>
      <c r="O6" s="232"/>
      <c r="P6" s="232" t="s">
        <v>55</v>
      </c>
      <c r="Q6" s="232"/>
      <c r="R6" s="232" t="s">
        <v>56</v>
      </c>
      <c r="S6" s="232"/>
      <c r="T6" s="232" t="s">
        <v>57</v>
      </c>
      <c r="U6" s="232"/>
      <c r="V6" s="232" t="s">
        <v>58</v>
      </c>
      <c r="W6" s="232"/>
      <c r="X6" s="232" t="s">
        <v>59</v>
      </c>
      <c r="Y6" s="232"/>
      <c r="Z6" s="232" t="s">
        <v>60</v>
      </c>
      <c r="AA6" s="233"/>
      <c r="AB6" s="229"/>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230"/>
      <c r="AC7" s="64"/>
    </row>
    <row r="8" spans="1:37" ht="18" customHeight="1" x14ac:dyDescent="0.15">
      <c r="A8" s="234"/>
      <c r="B8" s="236"/>
      <c r="C8" s="63"/>
      <c r="D8" s="62" t="s">
        <v>91</v>
      </c>
      <c r="E8" s="61"/>
      <c r="F8" s="238"/>
      <c r="G8" s="240"/>
      <c r="H8" s="242"/>
      <c r="I8" s="240"/>
      <c r="J8" s="242"/>
      <c r="K8" s="240"/>
      <c r="L8" s="242"/>
      <c r="M8" s="240"/>
      <c r="N8" s="242"/>
      <c r="O8" s="240"/>
      <c r="P8" s="242"/>
      <c r="Q8" s="240"/>
      <c r="R8" s="242"/>
      <c r="S8" s="240"/>
      <c r="T8" s="253"/>
      <c r="U8" s="240"/>
      <c r="V8" s="242"/>
      <c r="W8" s="240"/>
      <c r="X8" s="242"/>
      <c r="Y8" s="240"/>
      <c r="Z8" s="242"/>
      <c r="AA8" s="255"/>
      <c r="AB8" s="257"/>
      <c r="AC8" s="53"/>
      <c r="AD8" s="52"/>
      <c r="AE8" s="52"/>
      <c r="AF8" s="52"/>
      <c r="AG8" s="52"/>
      <c r="AH8" s="52"/>
      <c r="AI8" s="52"/>
      <c r="AJ8" s="52"/>
      <c r="AK8" s="52"/>
    </row>
    <row r="9" spans="1:37" ht="18" customHeight="1" x14ac:dyDescent="0.15">
      <c r="A9" s="235"/>
      <c r="B9" s="237"/>
      <c r="C9" s="57" t="s">
        <v>33</v>
      </c>
      <c r="D9" s="56" t="s">
        <v>91</v>
      </c>
      <c r="E9" s="55" t="s">
        <v>34</v>
      </c>
      <c r="F9" s="239"/>
      <c r="G9" s="241"/>
      <c r="H9" s="243"/>
      <c r="I9" s="241"/>
      <c r="J9" s="243"/>
      <c r="K9" s="241"/>
      <c r="L9" s="243"/>
      <c r="M9" s="241"/>
      <c r="N9" s="243"/>
      <c r="O9" s="241"/>
      <c r="P9" s="243"/>
      <c r="Q9" s="241"/>
      <c r="R9" s="243"/>
      <c r="S9" s="241"/>
      <c r="T9" s="254"/>
      <c r="U9" s="241"/>
      <c r="V9" s="243"/>
      <c r="W9" s="241"/>
      <c r="X9" s="243"/>
      <c r="Y9" s="241"/>
      <c r="Z9" s="243"/>
      <c r="AA9" s="256"/>
      <c r="AB9" s="258"/>
      <c r="AC9" s="53"/>
      <c r="AD9" s="52"/>
      <c r="AE9" s="52"/>
      <c r="AF9" s="52"/>
      <c r="AG9" s="52"/>
      <c r="AH9" s="52"/>
      <c r="AI9" s="52"/>
      <c r="AJ9" s="52"/>
      <c r="AK9" s="52"/>
    </row>
    <row r="10" spans="1:37" ht="18" customHeight="1" x14ac:dyDescent="0.15">
      <c r="A10" s="244"/>
      <c r="B10" s="246"/>
      <c r="C10" s="60"/>
      <c r="D10" s="59" t="s">
        <v>91</v>
      </c>
      <c r="E10" s="58"/>
      <c r="F10" s="247"/>
      <c r="G10" s="249"/>
      <c r="H10" s="251"/>
      <c r="I10" s="249"/>
      <c r="J10" s="251"/>
      <c r="K10" s="249"/>
      <c r="L10" s="251"/>
      <c r="M10" s="249"/>
      <c r="N10" s="251"/>
      <c r="O10" s="249"/>
      <c r="P10" s="251"/>
      <c r="Q10" s="249"/>
      <c r="R10" s="251"/>
      <c r="S10" s="249"/>
      <c r="T10" s="251"/>
      <c r="U10" s="249"/>
      <c r="V10" s="251"/>
      <c r="W10" s="249"/>
      <c r="X10" s="251"/>
      <c r="Y10" s="249"/>
      <c r="Z10" s="251"/>
      <c r="AA10" s="259"/>
      <c r="AB10" s="258"/>
      <c r="AC10" s="53"/>
      <c r="AD10" s="52"/>
      <c r="AE10" s="52"/>
      <c r="AF10" s="52"/>
      <c r="AG10" s="52"/>
      <c r="AH10" s="52"/>
      <c r="AI10" s="52"/>
      <c r="AJ10" s="52"/>
      <c r="AK10" s="52"/>
    </row>
    <row r="11" spans="1:37" ht="18" customHeight="1" x14ac:dyDescent="0.15">
      <c r="A11" s="245"/>
      <c r="B11" s="237"/>
      <c r="C11" s="57" t="s">
        <v>33</v>
      </c>
      <c r="D11" s="56" t="s">
        <v>91</v>
      </c>
      <c r="E11" s="55" t="s">
        <v>34</v>
      </c>
      <c r="F11" s="248"/>
      <c r="G11" s="250"/>
      <c r="H11" s="252"/>
      <c r="I11" s="250"/>
      <c r="J11" s="252"/>
      <c r="K11" s="250"/>
      <c r="L11" s="252"/>
      <c r="M11" s="250"/>
      <c r="N11" s="252"/>
      <c r="O11" s="250"/>
      <c r="P11" s="252"/>
      <c r="Q11" s="250"/>
      <c r="R11" s="252"/>
      <c r="S11" s="250"/>
      <c r="T11" s="252"/>
      <c r="U11" s="250"/>
      <c r="V11" s="252"/>
      <c r="W11" s="250"/>
      <c r="X11" s="252"/>
      <c r="Y11" s="250"/>
      <c r="Z11" s="252"/>
      <c r="AA11" s="260"/>
      <c r="AB11" s="258"/>
      <c r="AC11" s="53"/>
      <c r="AD11" s="52"/>
      <c r="AE11" s="52"/>
      <c r="AF11" s="52"/>
      <c r="AG11" s="52"/>
      <c r="AH11" s="52"/>
      <c r="AI11" s="52"/>
      <c r="AJ11" s="52"/>
      <c r="AK11" s="52"/>
    </row>
    <row r="12" spans="1:37" ht="18" customHeight="1" x14ac:dyDescent="0.15">
      <c r="A12" s="244"/>
      <c r="B12" s="246"/>
      <c r="C12" s="60"/>
      <c r="D12" s="59" t="s">
        <v>91</v>
      </c>
      <c r="E12" s="58"/>
      <c r="F12" s="247"/>
      <c r="G12" s="261"/>
      <c r="H12" s="251"/>
      <c r="I12" s="261"/>
      <c r="J12" s="251"/>
      <c r="K12" s="261"/>
      <c r="L12" s="251"/>
      <c r="M12" s="261"/>
      <c r="N12" s="251"/>
      <c r="O12" s="261"/>
      <c r="P12" s="251"/>
      <c r="Q12" s="261"/>
      <c r="R12" s="251"/>
      <c r="S12" s="261"/>
      <c r="T12" s="251"/>
      <c r="U12" s="261"/>
      <c r="V12" s="251"/>
      <c r="W12" s="261"/>
      <c r="X12" s="251"/>
      <c r="Y12" s="261"/>
      <c r="Z12" s="251"/>
      <c r="AA12" s="256"/>
      <c r="AB12" s="258"/>
      <c r="AC12" s="53"/>
      <c r="AD12" s="52"/>
      <c r="AE12" s="52"/>
      <c r="AF12" s="52"/>
      <c r="AG12" s="52"/>
      <c r="AH12" s="52"/>
      <c r="AI12" s="52"/>
      <c r="AJ12" s="52"/>
      <c r="AK12" s="52"/>
    </row>
    <row r="13" spans="1:37" ht="18" customHeight="1" x14ac:dyDescent="0.15">
      <c r="A13" s="245"/>
      <c r="B13" s="237"/>
      <c r="C13" s="57" t="s">
        <v>33</v>
      </c>
      <c r="D13" s="56" t="s">
        <v>91</v>
      </c>
      <c r="E13" s="55" t="s">
        <v>34</v>
      </c>
      <c r="F13" s="248"/>
      <c r="G13" s="241"/>
      <c r="H13" s="252"/>
      <c r="I13" s="241"/>
      <c r="J13" s="252"/>
      <c r="K13" s="241"/>
      <c r="L13" s="252"/>
      <c r="M13" s="241"/>
      <c r="N13" s="252"/>
      <c r="O13" s="241"/>
      <c r="P13" s="252"/>
      <c r="Q13" s="241"/>
      <c r="R13" s="252"/>
      <c r="S13" s="241"/>
      <c r="T13" s="252"/>
      <c r="U13" s="241"/>
      <c r="V13" s="252"/>
      <c r="W13" s="241"/>
      <c r="X13" s="252"/>
      <c r="Y13" s="241"/>
      <c r="Z13" s="252"/>
      <c r="AA13" s="256"/>
      <c r="AB13" s="258"/>
      <c r="AC13" s="53"/>
      <c r="AD13" s="52"/>
      <c r="AE13" s="52"/>
      <c r="AF13" s="52"/>
      <c r="AG13" s="52"/>
      <c r="AH13" s="52"/>
      <c r="AI13" s="52"/>
      <c r="AJ13" s="52"/>
      <c r="AK13" s="52"/>
    </row>
    <row r="14" spans="1:37" ht="18" customHeight="1" x14ac:dyDescent="0.15">
      <c r="A14" s="244"/>
      <c r="B14" s="246"/>
      <c r="C14" s="60"/>
      <c r="D14" s="59" t="s">
        <v>91</v>
      </c>
      <c r="E14" s="58"/>
      <c r="F14" s="247"/>
      <c r="G14" s="261"/>
      <c r="H14" s="251"/>
      <c r="I14" s="261"/>
      <c r="J14" s="251"/>
      <c r="K14" s="261"/>
      <c r="L14" s="251"/>
      <c r="M14" s="261"/>
      <c r="N14" s="251"/>
      <c r="O14" s="261"/>
      <c r="P14" s="251"/>
      <c r="Q14" s="261"/>
      <c r="R14" s="251"/>
      <c r="S14" s="261"/>
      <c r="T14" s="251"/>
      <c r="U14" s="261"/>
      <c r="V14" s="251"/>
      <c r="W14" s="261"/>
      <c r="X14" s="251"/>
      <c r="Y14" s="261"/>
      <c r="Z14" s="251"/>
      <c r="AA14" s="256"/>
      <c r="AB14" s="258"/>
      <c r="AC14" s="53"/>
      <c r="AD14" s="52"/>
      <c r="AE14" s="52"/>
      <c r="AF14" s="52"/>
      <c r="AG14" s="52"/>
      <c r="AH14" s="52"/>
      <c r="AI14" s="52"/>
      <c r="AJ14" s="52"/>
      <c r="AK14" s="52"/>
    </row>
    <row r="15" spans="1:37" ht="18" customHeight="1" x14ac:dyDescent="0.15">
      <c r="A15" s="245"/>
      <c r="B15" s="237"/>
      <c r="C15" s="57" t="s">
        <v>33</v>
      </c>
      <c r="D15" s="56" t="s">
        <v>91</v>
      </c>
      <c r="E15" s="55" t="s">
        <v>34</v>
      </c>
      <c r="F15" s="248"/>
      <c r="G15" s="241"/>
      <c r="H15" s="252"/>
      <c r="I15" s="241"/>
      <c r="J15" s="252"/>
      <c r="K15" s="241"/>
      <c r="L15" s="252"/>
      <c r="M15" s="241"/>
      <c r="N15" s="252"/>
      <c r="O15" s="241"/>
      <c r="P15" s="252"/>
      <c r="Q15" s="241"/>
      <c r="R15" s="252"/>
      <c r="S15" s="241"/>
      <c r="T15" s="252"/>
      <c r="U15" s="241"/>
      <c r="V15" s="252"/>
      <c r="W15" s="241"/>
      <c r="X15" s="252"/>
      <c r="Y15" s="241"/>
      <c r="Z15" s="252"/>
      <c r="AA15" s="256"/>
      <c r="AB15" s="258"/>
      <c r="AC15" s="53"/>
      <c r="AD15" s="52"/>
      <c r="AE15" s="52"/>
      <c r="AF15" s="52"/>
      <c r="AG15" s="52"/>
      <c r="AH15" s="52"/>
      <c r="AI15" s="52"/>
      <c r="AJ15" s="52"/>
      <c r="AK15" s="52"/>
    </row>
    <row r="16" spans="1:37" ht="18" customHeight="1" x14ac:dyDescent="0.15">
      <c r="A16" s="244"/>
      <c r="B16" s="246"/>
      <c r="C16" s="60"/>
      <c r="D16" s="59" t="s">
        <v>91</v>
      </c>
      <c r="E16" s="58"/>
      <c r="F16" s="247"/>
      <c r="G16" s="249"/>
      <c r="H16" s="251"/>
      <c r="I16" s="249"/>
      <c r="J16" s="251"/>
      <c r="K16" s="249"/>
      <c r="L16" s="251"/>
      <c r="M16" s="249"/>
      <c r="N16" s="251"/>
      <c r="O16" s="249"/>
      <c r="P16" s="251"/>
      <c r="Q16" s="249"/>
      <c r="R16" s="251"/>
      <c r="S16" s="249"/>
      <c r="T16" s="251"/>
      <c r="U16" s="249"/>
      <c r="V16" s="251"/>
      <c r="W16" s="249"/>
      <c r="X16" s="251"/>
      <c r="Y16" s="249"/>
      <c r="Z16" s="251"/>
      <c r="AA16" s="259"/>
      <c r="AB16" s="258"/>
      <c r="AC16" s="53"/>
      <c r="AD16" s="52"/>
      <c r="AE16" s="52"/>
      <c r="AF16" s="52"/>
      <c r="AG16" s="52"/>
      <c r="AH16" s="52"/>
      <c r="AI16" s="52"/>
      <c r="AJ16" s="52"/>
      <c r="AK16" s="52"/>
    </row>
    <row r="17" spans="1:37" ht="18" customHeight="1" x14ac:dyDescent="0.15">
      <c r="A17" s="245"/>
      <c r="B17" s="237"/>
      <c r="C17" s="57" t="s">
        <v>33</v>
      </c>
      <c r="D17" s="56" t="s">
        <v>91</v>
      </c>
      <c r="E17" s="55" t="s">
        <v>34</v>
      </c>
      <c r="F17" s="248"/>
      <c r="G17" s="250"/>
      <c r="H17" s="252"/>
      <c r="I17" s="250"/>
      <c r="J17" s="252"/>
      <c r="K17" s="250"/>
      <c r="L17" s="252"/>
      <c r="M17" s="250"/>
      <c r="N17" s="252"/>
      <c r="O17" s="250"/>
      <c r="P17" s="252"/>
      <c r="Q17" s="250"/>
      <c r="R17" s="252"/>
      <c r="S17" s="250"/>
      <c r="T17" s="252"/>
      <c r="U17" s="250"/>
      <c r="V17" s="252"/>
      <c r="W17" s="250"/>
      <c r="X17" s="252"/>
      <c r="Y17" s="250"/>
      <c r="Z17" s="252"/>
      <c r="AA17" s="260"/>
      <c r="AB17" s="258"/>
      <c r="AC17" s="53"/>
      <c r="AD17" s="52"/>
      <c r="AE17" s="52"/>
      <c r="AF17" s="52"/>
      <c r="AG17" s="52"/>
      <c r="AH17" s="52"/>
      <c r="AI17" s="52"/>
      <c r="AJ17" s="52"/>
      <c r="AK17" s="52"/>
    </row>
    <row r="18" spans="1:37" ht="18" customHeight="1" x14ac:dyDescent="0.15">
      <c r="A18" s="244"/>
      <c r="B18" s="246"/>
      <c r="C18" s="60"/>
      <c r="D18" s="59" t="s">
        <v>91</v>
      </c>
      <c r="E18" s="58"/>
      <c r="F18" s="247"/>
      <c r="G18" s="249"/>
      <c r="H18" s="251"/>
      <c r="I18" s="249"/>
      <c r="J18" s="251"/>
      <c r="K18" s="249"/>
      <c r="L18" s="251"/>
      <c r="M18" s="249"/>
      <c r="N18" s="251"/>
      <c r="O18" s="249"/>
      <c r="P18" s="251"/>
      <c r="Q18" s="249"/>
      <c r="R18" s="251"/>
      <c r="S18" s="249"/>
      <c r="T18" s="251"/>
      <c r="U18" s="249"/>
      <c r="V18" s="251"/>
      <c r="W18" s="249"/>
      <c r="X18" s="251"/>
      <c r="Y18" s="249"/>
      <c r="Z18" s="251"/>
      <c r="AA18" s="259"/>
      <c r="AB18" s="258"/>
      <c r="AC18" s="53"/>
      <c r="AD18" s="52"/>
      <c r="AE18" s="52"/>
      <c r="AF18" s="52"/>
      <c r="AG18" s="52"/>
      <c r="AH18" s="52"/>
      <c r="AI18" s="52"/>
      <c r="AJ18" s="52"/>
      <c r="AK18" s="52"/>
    </row>
    <row r="19" spans="1:37" ht="18" customHeight="1" x14ac:dyDescent="0.15">
      <c r="A19" s="245"/>
      <c r="B19" s="237"/>
      <c r="C19" s="57" t="s">
        <v>33</v>
      </c>
      <c r="D19" s="56" t="s">
        <v>91</v>
      </c>
      <c r="E19" s="55" t="s">
        <v>34</v>
      </c>
      <c r="F19" s="248"/>
      <c r="G19" s="250"/>
      <c r="H19" s="252"/>
      <c r="I19" s="250"/>
      <c r="J19" s="252"/>
      <c r="K19" s="250"/>
      <c r="L19" s="252"/>
      <c r="M19" s="250"/>
      <c r="N19" s="252"/>
      <c r="O19" s="250"/>
      <c r="P19" s="252"/>
      <c r="Q19" s="250"/>
      <c r="R19" s="252"/>
      <c r="S19" s="250"/>
      <c r="T19" s="252"/>
      <c r="U19" s="250"/>
      <c r="V19" s="252"/>
      <c r="W19" s="250"/>
      <c r="X19" s="252"/>
      <c r="Y19" s="250"/>
      <c r="Z19" s="252"/>
      <c r="AA19" s="260"/>
      <c r="AB19" s="258"/>
      <c r="AC19" s="53"/>
      <c r="AD19" s="52"/>
      <c r="AE19" s="52"/>
      <c r="AF19" s="52"/>
      <c r="AG19" s="52"/>
      <c r="AH19" s="52"/>
      <c r="AI19" s="52"/>
      <c r="AJ19" s="52"/>
      <c r="AK19" s="52"/>
    </row>
    <row r="20" spans="1:37" ht="18" customHeight="1" x14ac:dyDescent="0.15">
      <c r="A20" s="244"/>
      <c r="B20" s="246"/>
      <c r="C20" s="60"/>
      <c r="D20" s="59" t="s">
        <v>91</v>
      </c>
      <c r="E20" s="58"/>
      <c r="F20" s="247"/>
      <c r="G20" s="249"/>
      <c r="H20" s="251"/>
      <c r="I20" s="249"/>
      <c r="J20" s="251"/>
      <c r="K20" s="249"/>
      <c r="L20" s="251"/>
      <c r="M20" s="249"/>
      <c r="N20" s="251"/>
      <c r="O20" s="249"/>
      <c r="P20" s="251"/>
      <c r="Q20" s="249"/>
      <c r="R20" s="251"/>
      <c r="S20" s="249"/>
      <c r="T20" s="251"/>
      <c r="U20" s="249"/>
      <c r="V20" s="251"/>
      <c r="W20" s="249"/>
      <c r="X20" s="251"/>
      <c r="Y20" s="249"/>
      <c r="Z20" s="251"/>
      <c r="AA20" s="259"/>
      <c r="AB20" s="258"/>
      <c r="AC20" s="53"/>
      <c r="AD20" s="52"/>
      <c r="AE20" s="52"/>
      <c r="AF20" s="52"/>
      <c r="AG20" s="52"/>
      <c r="AH20" s="52"/>
      <c r="AI20" s="52"/>
      <c r="AJ20" s="52"/>
      <c r="AK20" s="52"/>
    </row>
    <row r="21" spans="1:37" ht="18" customHeight="1" x14ac:dyDescent="0.15">
      <c r="A21" s="245"/>
      <c r="B21" s="237"/>
      <c r="C21" s="57" t="s">
        <v>33</v>
      </c>
      <c r="D21" s="56" t="s">
        <v>91</v>
      </c>
      <c r="E21" s="55" t="s">
        <v>34</v>
      </c>
      <c r="F21" s="248"/>
      <c r="G21" s="250"/>
      <c r="H21" s="252"/>
      <c r="I21" s="250"/>
      <c r="J21" s="252"/>
      <c r="K21" s="250"/>
      <c r="L21" s="252"/>
      <c r="M21" s="250"/>
      <c r="N21" s="252"/>
      <c r="O21" s="250"/>
      <c r="P21" s="252"/>
      <c r="Q21" s="250"/>
      <c r="R21" s="252"/>
      <c r="S21" s="250"/>
      <c r="T21" s="252"/>
      <c r="U21" s="250"/>
      <c r="V21" s="252"/>
      <c r="W21" s="250"/>
      <c r="X21" s="252"/>
      <c r="Y21" s="250"/>
      <c r="Z21" s="252"/>
      <c r="AA21" s="260"/>
      <c r="AB21" s="258"/>
      <c r="AC21" s="53"/>
      <c r="AD21" s="52"/>
      <c r="AE21" s="52"/>
      <c r="AF21" s="52"/>
      <c r="AG21" s="52"/>
      <c r="AH21" s="52"/>
      <c r="AI21" s="52"/>
      <c r="AJ21" s="52"/>
      <c r="AK21" s="52"/>
    </row>
    <row r="22" spans="1:37" ht="18" customHeight="1" x14ac:dyDescent="0.15">
      <c r="A22" s="244"/>
      <c r="B22" s="246"/>
      <c r="C22" s="60"/>
      <c r="D22" s="59" t="s">
        <v>91</v>
      </c>
      <c r="E22" s="58"/>
      <c r="F22" s="247"/>
      <c r="G22" s="249"/>
      <c r="H22" s="251"/>
      <c r="I22" s="249"/>
      <c r="J22" s="251"/>
      <c r="K22" s="249"/>
      <c r="L22" s="251"/>
      <c r="M22" s="249"/>
      <c r="N22" s="251"/>
      <c r="O22" s="249"/>
      <c r="P22" s="251"/>
      <c r="Q22" s="249"/>
      <c r="R22" s="251"/>
      <c r="S22" s="249"/>
      <c r="T22" s="251"/>
      <c r="U22" s="249"/>
      <c r="V22" s="251"/>
      <c r="W22" s="249"/>
      <c r="X22" s="251"/>
      <c r="Y22" s="249"/>
      <c r="Z22" s="251"/>
      <c r="AA22" s="259"/>
      <c r="AB22" s="258"/>
      <c r="AC22" s="53"/>
      <c r="AD22" s="52"/>
      <c r="AE22" s="52"/>
      <c r="AF22" s="52"/>
      <c r="AG22" s="52"/>
      <c r="AH22" s="52"/>
      <c r="AI22" s="52"/>
      <c r="AJ22" s="52"/>
      <c r="AK22" s="52"/>
    </row>
    <row r="23" spans="1:37" ht="18" customHeight="1" x14ac:dyDescent="0.15">
      <c r="A23" s="245"/>
      <c r="B23" s="237"/>
      <c r="C23" s="57" t="s">
        <v>33</v>
      </c>
      <c r="D23" s="56" t="s">
        <v>91</v>
      </c>
      <c r="E23" s="55" t="s">
        <v>34</v>
      </c>
      <c r="F23" s="248"/>
      <c r="G23" s="250"/>
      <c r="H23" s="252"/>
      <c r="I23" s="250"/>
      <c r="J23" s="252"/>
      <c r="K23" s="250"/>
      <c r="L23" s="252"/>
      <c r="M23" s="250"/>
      <c r="N23" s="252"/>
      <c r="O23" s="250"/>
      <c r="P23" s="252"/>
      <c r="Q23" s="250"/>
      <c r="R23" s="252"/>
      <c r="S23" s="250"/>
      <c r="T23" s="252"/>
      <c r="U23" s="250"/>
      <c r="V23" s="252"/>
      <c r="W23" s="250"/>
      <c r="X23" s="252"/>
      <c r="Y23" s="250"/>
      <c r="Z23" s="252"/>
      <c r="AA23" s="260"/>
      <c r="AB23" s="258"/>
      <c r="AC23" s="53"/>
      <c r="AD23" s="52"/>
      <c r="AE23" s="52"/>
      <c r="AF23" s="52"/>
      <c r="AG23" s="52"/>
      <c r="AH23" s="52"/>
      <c r="AI23" s="52"/>
      <c r="AJ23" s="52"/>
      <c r="AK23" s="52"/>
    </row>
    <row r="24" spans="1:37" ht="18" customHeight="1" x14ac:dyDescent="0.15">
      <c r="A24" s="244"/>
      <c r="B24" s="246"/>
      <c r="C24" s="60"/>
      <c r="D24" s="59" t="s">
        <v>91</v>
      </c>
      <c r="E24" s="58"/>
      <c r="F24" s="247"/>
      <c r="G24" s="261"/>
      <c r="H24" s="251"/>
      <c r="I24" s="261"/>
      <c r="J24" s="251"/>
      <c r="K24" s="261"/>
      <c r="L24" s="251"/>
      <c r="M24" s="249"/>
      <c r="N24" s="251"/>
      <c r="O24" s="249"/>
      <c r="P24" s="251"/>
      <c r="Q24" s="249"/>
      <c r="R24" s="251"/>
      <c r="S24" s="249"/>
      <c r="T24" s="251"/>
      <c r="U24" s="249"/>
      <c r="V24" s="251"/>
      <c r="W24" s="249"/>
      <c r="X24" s="251"/>
      <c r="Y24" s="249"/>
      <c r="Z24" s="251"/>
      <c r="AA24" s="259"/>
      <c r="AB24" s="258"/>
      <c r="AC24" s="53"/>
      <c r="AD24" s="52"/>
      <c r="AE24" s="52"/>
      <c r="AF24" s="52"/>
      <c r="AG24" s="52"/>
      <c r="AH24" s="52"/>
      <c r="AI24" s="52"/>
      <c r="AJ24" s="52"/>
      <c r="AK24" s="52"/>
    </row>
    <row r="25" spans="1:37" ht="18" customHeight="1" x14ac:dyDescent="0.15">
      <c r="A25" s="235"/>
      <c r="B25" s="237"/>
      <c r="C25" s="57" t="s">
        <v>33</v>
      </c>
      <c r="D25" s="56" t="s">
        <v>91</v>
      </c>
      <c r="E25" s="55" t="s">
        <v>34</v>
      </c>
      <c r="F25" s="239"/>
      <c r="G25" s="241"/>
      <c r="H25" s="243"/>
      <c r="I25" s="241"/>
      <c r="J25" s="243"/>
      <c r="K25" s="241"/>
      <c r="L25" s="252"/>
      <c r="M25" s="250"/>
      <c r="N25" s="252"/>
      <c r="O25" s="250"/>
      <c r="P25" s="252"/>
      <c r="Q25" s="250"/>
      <c r="R25" s="252"/>
      <c r="S25" s="250"/>
      <c r="T25" s="252"/>
      <c r="U25" s="250"/>
      <c r="V25" s="252"/>
      <c r="W25" s="250"/>
      <c r="X25" s="252"/>
      <c r="Y25" s="250"/>
      <c r="Z25" s="252"/>
      <c r="AA25" s="260"/>
      <c r="AB25" s="258"/>
      <c r="AC25" s="53"/>
      <c r="AD25" s="52"/>
      <c r="AE25" s="52"/>
      <c r="AF25" s="52"/>
      <c r="AG25" s="52"/>
      <c r="AH25" s="52"/>
      <c r="AI25" s="52"/>
      <c r="AJ25" s="52"/>
      <c r="AK25" s="52"/>
    </row>
    <row r="26" spans="1:37" ht="18" customHeight="1" x14ac:dyDescent="0.15">
      <c r="A26" s="244"/>
      <c r="B26" s="246"/>
      <c r="C26" s="60"/>
      <c r="D26" s="59" t="s">
        <v>91</v>
      </c>
      <c r="E26" s="58"/>
      <c r="F26" s="247"/>
      <c r="G26" s="261"/>
      <c r="H26" s="251"/>
      <c r="I26" s="261"/>
      <c r="J26" s="251"/>
      <c r="K26" s="261"/>
      <c r="L26" s="251"/>
      <c r="M26" s="261"/>
      <c r="N26" s="251"/>
      <c r="O26" s="261"/>
      <c r="P26" s="251"/>
      <c r="Q26" s="261"/>
      <c r="R26" s="251"/>
      <c r="S26" s="261"/>
      <c r="T26" s="262"/>
      <c r="U26" s="261"/>
      <c r="V26" s="251"/>
      <c r="W26" s="261"/>
      <c r="X26" s="251"/>
      <c r="Y26" s="261"/>
      <c r="Z26" s="251"/>
      <c r="AA26" s="261"/>
      <c r="AB26" s="258"/>
      <c r="AC26" s="53"/>
      <c r="AD26" s="52"/>
      <c r="AE26" s="52"/>
      <c r="AF26" s="52"/>
      <c r="AG26" s="52"/>
      <c r="AH26" s="52"/>
      <c r="AI26" s="52"/>
      <c r="AJ26" s="52"/>
      <c r="AK26" s="52"/>
    </row>
    <row r="27" spans="1:37" ht="18" customHeight="1" x14ac:dyDescent="0.15">
      <c r="A27" s="235"/>
      <c r="B27" s="237"/>
      <c r="C27" s="57" t="s">
        <v>33</v>
      </c>
      <c r="D27" s="56" t="s">
        <v>91</v>
      </c>
      <c r="E27" s="55" t="s">
        <v>34</v>
      </c>
      <c r="F27" s="239"/>
      <c r="G27" s="241"/>
      <c r="H27" s="243"/>
      <c r="I27" s="241"/>
      <c r="J27" s="243"/>
      <c r="K27" s="241"/>
      <c r="L27" s="243"/>
      <c r="M27" s="241"/>
      <c r="N27" s="243"/>
      <c r="O27" s="241"/>
      <c r="P27" s="243"/>
      <c r="Q27" s="241"/>
      <c r="R27" s="243"/>
      <c r="S27" s="241"/>
      <c r="T27" s="254"/>
      <c r="U27" s="241"/>
      <c r="V27" s="243"/>
      <c r="W27" s="241"/>
      <c r="X27" s="243"/>
      <c r="Y27" s="241"/>
      <c r="Z27" s="243"/>
      <c r="AA27" s="241"/>
      <c r="AB27" s="258"/>
      <c r="AC27" s="53"/>
      <c r="AD27" s="52"/>
      <c r="AE27" s="52"/>
      <c r="AF27" s="52"/>
      <c r="AG27" s="52"/>
      <c r="AH27" s="52"/>
      <c r="AI27" s="52"/>
      <c r="AJ27" s="52"/>
      <c r="AK27" s="52"/>
    </row>
    <row r="28" spans="1:37" ht="18" customHeight="1" x14ac:dyDescent="0.15">
      <c r="A28" s="244"/>
      <c r="B28" s="246"/>
      <c r="C28" s="60"/>
      <c r="D28" s="59" t="s">
        <v>91</v>
      </c>
      <c r="E28" s="58"/>
      <c r="F28" s="247"/>
      <c r="G28" s="261"/>
      <c r="H28" s="251"/>
      <c r="I28" s="261"/>
      <c r="J28" s="251"/>
      <c r="K28" s="261"/>
      <c r="L28" s="251"/>
      <c r="M28" s="261"/>
      <c r="N28" s="251"/>
      <c r="O28" s="261"/>
      <c r="P28" s="251"/>
      <c r="Q28" s="261"/>
      <c r="R28" s="251"/>
      <c r="S28" s="261"/>
      <c r="T28" s="262"/>
      <c r="U28" s="261"/>
      <c r="V28" s="251"/>
      <c r="W28" s="261"/>
      <c r="X28" s="251"/>
      <c r="Y28" s="261"/>
      <c r="Z28" s="251"/>
      <c r="AA28" s="261"/>
      <c r="AB28" s="258"/>
      <c r="AC28" s="53"/>
      <c r="AD28" s="52"/>
      <c r="AE28" s="52"/>
      <c r="AF28" s="52"/>
      <c r="AG28" s="52"/>
      <c r="AH28" s="52"/>
      <c r="AI28" s="52"/>
      <c r="AJ28" s="52"/>
      <c r="AK28" s="52"/>
    </row>
    <row r="29" spans="1:37" ht="18" customHeight="1" x14ac:dyDescent="0.15">
      <c r="A29" s="235"/>
      <c r="B29" s="237"/>
      <c r="C29" s="57" t="s">
        <v>33</v>
      </c>
      <c r="D29" s="56" t="s">
        <v>91</v>
      </c>
      <c r="E29" s="55" t="s">
        <v>34</v>
      </c>
      <c r="F29" s="239"/>
      <c r="G29" s="241"/>
      <c r="H29" s="243"/>
      <c r="I29" s="241"/>
      <c r="J29" s="243"/>
      <c r="K29" s="241"/>
      <c r="L29" s="243"/>
      <c r="M29" s="241"/>
      <c r="N29" s="243"/>
      <c r="O29" s="241"/>
      <c r="P29" s="243"/>
      <c r="Q29" s="241"/>
      <c r="R29" s="243"/>
      <c r="S29" s="241"/>
      <c r="T29" s="254"/>
      <c r="U29" s="241"/>
      <c r="V29" s="243"/>
      <c r="W29" s="241"/>
      <c r="X29" s="243"/>
      <c r="Y29" s="241"/>
      <c r="Z29" s="243"/>
      <c r="AA29" s="241"/>
      <c r="AB29" s="258"/>
      <c r="AC29" s="53"/>
      <c r="AD29" s="52"/>
      <c r="AE29" s="52"/>
      <c r="AF29" s="52"/>
      <c r="AG29" s="52"/>
      <c r="AH29" s="52"/>
      <c r="AI29" s="52"/>
      <c r="AJ29" s="52"/>
      <c r="AK29" s="52"/>
    </row>
    <row r="30" spans="1:37" ht="18" customHeight="1" x14ac:dyDescent="0.15">
      <c r="A30" s="244"/>
      <c r="B30" s="246"/>
      <c r="C30" s="60"/>
      <c r="D30" s="59" t="s">
        <v>91</v>
      </c>
      <c r="E30" s="58"/>
      <c r="F30" s="247"/>
      <c r="G30" s="261"/>
      <c r="H30" s="251"/>
      <c r="I30" s="261"/>
      <c r="J30" s="251"/>
      <c r="K30" s="261"/>
      <c r="L30" s="251"/>
      <c r="M30" s="261"/>
      <c r="N30" s="251"/>
      <c r="O30" s="261"/>
      <c r="P30" s="251"/>
      <c r="Q30" s="261"/>
      <c r="R30" s="251"/>
      <c r="S30" s="261"/>
      <c r="T30" s="262"/>
      <c r="U30" s="261"/>
      <c r="V30" s="251"/>
      <c r="W30" s="261"/>
      <c r="X30" s="251"/>
      <c r="Y30" s="261"/>
      <c r="Z30" s="251"/>
      <c r="AA30" s="261"/>
      <c r="AB30" s="258"/>
      <c r="AC30" s="53"/>
      <c r="AD30" s="52"/>
      <c r="AE30" s="52"/>
      <c r="AF30" s="52"/>
      <c r="AG30" s="52"/>
      <c r="AH30" s="52"/>
      <c r="AI30" s="52"/>
      <c r="AJ30" s="52"/>
      <c r="AK30" s="52"/>
    </row>
    <row r="31" spans="1:37" ht="18" customHeight="1" thickBot="1" x14ac:dyDescent="0.2">
      <c r="A31" s="235"/>
      <c r="B31" s="264"/>
      <c r="C31" s="57" t="s">
        <v>33</v>
      </c>
      <c r="D31" s="56" t="s">
        <v>91</v>
      </c>
      <c r="E31" s="55" t="s">
        <v>34</v>
      </c>
      <c r="F31" s="239"/>
      <c r="G31" s="263"/>
      <c r="H31" s="243"/>
      <c r="I31" s="263"/>
      <c r="J31" s="243"/>
      <c r="K31" s="263"/>
      <c r="L31" s="243"/>
      <c r="M31" s="263"/>
      <c r="N31" s="243"/>
      <c r="O31" s="263"/>
      <c r="P31" s="243"/>
      <c r="Q31" s="263"/>
      <c r="R31" s="243"/>
      <c r="S31" s="263"/>
      <c r="T31" s="254"/>
      <c r="U31" s="263"/>
      <c r="V31" s="243"/>
      <c r="W31" s="263"/>
      <c r="X31" s="243"/>
      <c r="Y31" s="263"/>
      <c r="Z31" s="243"/>
      <c r="AA31" s="263"/>
      <c r="AB31" s="258"/>
      <c r="AC31" s="53"/>
      <c r="AD31" s="52"/>
      <c r="AE31" s="52"/>
      <c r="AF31" s="52"/>
      <c r="AG31" s="52"/>
      <c r="AH31" s="52"/>
      <c r="AI31" s="52"/>
      <c r="AJ31" s="52"/>
      <c r="AK31" s="52"/>
    </row>
    <row r="32" spans="1:37" ht="30" customHeight="1" x14ac:dyDescent="0.15">
      <c r="A32" s="271" t="s">
        <v>90</v>
      </c>
      <c r="B32" s="272"/>
      <c r="C32" s="272"/>
      <c r="D32" s="272"/>
      <c r="E32" s="273"/>
      <c r="F32" s="274">
        <f>ROUNDDOWN(SUM(F8:F31),1)</f>
        <v>0</v>
      </c>
      <c r="G32" s="275"/>
      <c r="H32" s="276">
        <f>ROUNDDOWN(SUM(H8:H31),1)</f>
        <v>0</v>
      </c>
      <c r="I32" s="275"/>
      <c r="J32" s="276">
        <f>ROUNDDOWN(SUM(J8:J31),1)</f>
        <v>0</v>
      </c>
      <c r="K32" s="275"/>
      <c r="L32" s="276">
        <f>ROUNDDOWN(SUM(L8:L31),1)</f>
        <v>0</v>
      </c>
      <c r="M32" s="275"/>
      <c r="N32" s="276">
        <f>ROUNDDOWN(SUM(N8:N31),1)</f>
        <v>0</v>
      </c>
      <c r="O32" s="275"/>
      <c r="P32" s="276">
        <f>ROUNDDOWN(SUM(P8:P31),1)</f>
        <v>0</v>
      </c>
      <c r="Q32" s="275"/>
      <c r="R32" s="276">
        <f>ROUNDDOWN(SUM(R8:R31),1)</f>
        <v>0</v>
      </c>
      <c r="S32" s="275"/>
      <c r="T32" s="276">
        <f>ROUNDDOWN(SUM(T8:T31),1)</f>
        <v>0</v>
      </c>
      <c r="U32" s="275"/>
      <c r="V32" s="276">
        <f>ROUNDDOWN(SUM(V8:V31),1)</f>
        <v>0</v>
      </c>
      <c r="W32" s="275"/>
      <c r="X32" s="276">
        <f>ROUNDDOWN(SUM(X8:X31),1)</f>
        <v>0</v>
      </c>
      <c r="Y32" s="275"/>
      <c r="Z32" s="276">
        <f>ROUNDDOWN(SUM(Z8:Z31),1)</f>
        <v>0</v>
      </c>
      <c r="AA32" s="278"/>
      <c r="AB32" s="33">
        <f>IF(SUM(F32:AA32)&gt;0,SUM(F32:AA32)/COUNTIF(F32:AA32,"&gt;0"),)</f>
        <v>0</v>
      </c>
      <c r="AC32" s="53"/>
      <c r="AD32" s="52"/>
      <c r="AE32" s="52"/>
      <c r="AF32" s="52"/>
      <c r="AG32" s="52"/>
      <c r="AH32" s="52"/>
      <c r="AI32" s="52"/>
      <c r="AJ32" s="52"/>
      <c r="AK32" s="52"/>
    </row>
    <row r="33" spans="1:37" ht="30" customHeight="1" thickBot="1" x14ac:dyDescent="0.2">
      <c r="A33" s="265" t="s">
        <v>133</v>
      </c>
      <c r="B33" s="266"/>
      <c r="C33" s="266"/>
      <c r="D33" s="266"/>
      <c r="E33" s="267"/>
      <c r="F33" s="268">
        <f>ROUNDDOWN(SUMIF(G8:G31,"○",F8:F31),1)</f>
        <v>0</v>
      </c>
      <c r="G33" s="269"/>
      <c r="H33" s="270">
        <f>ROUNDDOWN(SUMIF(I8:I31,"○",H8:H31),1)</f>
        <v>0</v>
      </c>
      <c r="I33" s="269"/>
      <c r="J33" s="270">
        <f>ROUNDDOWN(SUMIF(K8:K31,"○",J8:J31),1)</f>
        <v>0</v>
      </c>
      <c r="K33" s="269"/>
      <c r="L33" s="270">
        <f>ROUNDDOWN(SUMIF(M8:M31,"○",L8:L31),1)</f>
        <v>0</v>
      </c>
      <c r="M33" s="269"/>
      <c r="N33" s="270">
        <f>ROUNDDOWN(SUMIF(O8:O31,"○",N8:N31),1)</f>
        <v>0</v>
      </c>
      <c r="O33" s="269"/>
      <c r="P33" s="270">
        <f>ROUNDDOWN(SUMIF(Q8:Q31,"○",P8:P31),1)</f>
        <v>0</v>
      </c>
      <c r="Q33" s="269"/>
      <c r="R33" s="270">
        <f>ROUNDDOWN(SUMIF(S8:S31,"○",R8:R31),1)</f>
        <v>0</v>
      </c>
      <c r="S33" s="269"/>
      <c r="T33" s="270">
        <f>ROUNDDOWN(SUMIF(U8:U31,"○",T8:T31),1)</f>
        <v>0</v>
      </c>
      <c r="U33" s="269"/>
      <c r="V33" s="270">
        <f>ROUNDDOWN(SUMIF(W8:W31,"○",V8:V31),1)</f>
        <v>0</v>
      </c>
      <c r="W33" s="269"/>
      <c r="X33" s="270">
        <f>ROUNDDOWN(SUMIF(Y8:Y31,"○",X8:X31),1)</f>
        <v>0</v>
      </c>
      <c r="Y33" s="269"/>
      <c r="Z33" s="270">
        <f>ROUNDDOWN(SUMIF(AA8:AA31,"○",Z8:Z31),1)</f>
        <v>0</v>
      </c>
      <c r="AA33" s="277"/>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137</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 ref="A8:A9"/>
    <mergeCell ref="B8:B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A33:E33"/>
    <mergeCell ref="F33:G33"/>
    <mergeCell ref="H33:I33"/>
    <mergeCell ref="J33:K33"/>
    <mergeCell ref="L33:M33"/>
    <mergeCell ref="Z33:AA33"/>
    <mergeCell ref="N33:O33"/>
    <mergeCell ref="P33:Q33"/>
    <mergeCell ref="R33:S33"/>
    <mergeCell ref="T33:U33"/>
    <mergeCell ref="V33:W33"/>
    <mergeCell ref="X33:Y33"/>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3C8ECE7-BA76-49AE-A80D-D6C2DC813EBF}">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4ECBB-25EB-458A-90AF-4B251697703E}">
  <dimension ref="A1:AL58"/>
  <sheetViews>
    <sheetView zoomScaleNormal="100" workbookViewId="0">
      <selection activeCell="X4" sqref="X4:Y4"/>
    </sheetView>
  </sheetViews>
  <sheetFormatPr defaultRowHeight="13.5" x14ac:dyDescent="0.15"/>
  <cols>
    <col min="1" max="1" width="21.625" style="2" customWidth="1"/>
    <col min="2" max="2" width="14.875" style="2" customWidth="1"/>
    <col min="3" max="3" width="2.875" style="2" customWidth="1"/>
    <col min="4" max="4" width="19" style="2" customWidth="1"/>
    <col min="5" max="5" width="3"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7.125" style="2" customWidth="1"/>
    <col min="27" max="27" width="3.375" style="2" customWidth="1"/>
    <col min="28" max="28" width="12.5" style="2" customWidth="1"/>
    <col min="29" max="36" width="0" style="2" hidden="1" customWidth="1"/>
    <col min="37" max="37" width="6.125" style="2" customWidth="1"/>
    <col min="38" max="16384" width="9" style="2"/>
  </cols>
  <sheetData>
    <row r="1" spans="1:38" ht="16.5" customHeight="1" x14ac:dyDescent="0.15">
      <c r="A1" s="1" t="s">
        <v>95</v>
      </c>
      <c r="L1" s="2" t="s">
        <v>32</v>
      </c>
      <c r="O1" s="3" t="s">
        <v>33</v>
      </c>
      <c r="P1" s="335" t="s">
        <v>79</v>
      </c>
      <c r="Q1" s="335"/>
      <c r="R1" s="335"/>
      <c r="S1" s="335"/>
      <c r="T1" s="335"/>
      <c r="U1" s="335"/>
      <c r="V1" s="335"/>
      <c r="W1" s="335"/>
      <c r="X1" s="335"/>
      <c r="Y1" s="2" t="s">
        <v>34</v>
      </c>
    </row>
    <row r="2" spans="1:38" ht="16.5" customHeight="1" x14ac:dyDescent="0.15">
      <c r="A2" s="1"/>
      <c r="G2" s="1"/>
      <c r="L2" s="2" t="s">
        <v>35</v>
      </c>
      <c r="O2" s="3" t="s">
        <v>33</v>
      </c>
      <c r="P2" s="335" t="s">
        <v>121</v>
      </c>
      <c r="Q2" s="335"/>
      <c r="R2" s="335"/>
      <c r="S2" s="335"/>
      <c r="T2" s="335"/>
      <c r="U2" s="335"/>
      <c r="V2" s="335"/>
      <c r="W2" s="335"/>
      <c r="X2" s="335"/>
      <c r="Y2" s="2" t="s">
        <v>34</v>
      </c>
      <c r="AA2" s="5" t="s">
        <v>36</v>
      </c>
      <c r="AB2" s="6"/>
    </row>
    <row r="3" spans="1:38" ht="16.5" customHeight="1" x14ac:dyDescent="0.15">
      <c r="A3" s="116" t="s">
        <v>120</v>
      </c>
      <c r="G3" s="1"/>
      <c r="L3" s="2" t="s">
        <v>38</v>
      </c>
      <c r="O3" s="3" t="s">
        <v>33</v>
      </c>
      <c r="P3" s="336" t="s">
        <v>119</v>
      </c>
      <c r="Q3" s="336"/>
      <c r="R3" s="336"/>
      <c r="S3" s="2" t="s">
        <v>34</v>
      </c>
    </row>
    <row r="4" spans="1:38" ht="16.5" customHeight="1" thickBot="1" x14ac:dyDescent="0.2">
      <c r="A4" s="7"/>
      <c r="G4" s="1"/>
      <c r="L4" s="2" t="s">
        <v>39</v>
      </c>
      <c r="O4" s="3" t="s">
        <v>33</v>
      </c>
      <c r="P4" s="337" t="s">
        <v>118</v>
      </c>
      <c r="Q4" s="337"/>
      <c r="R4" s="2" t="s">
        <v>40</v>
      </c>
      <c r="S4" s="2" t="s">
        <v>34</v>
      </c>
      <c r="T4" s="2" t="s">
        <v>41</v>
      </c>
      <c r="V4" s="3"/>
      <c r="W4" s="3" t="s">
        <v>33</v>
      </c>
      <c r="X4" s="337" t="s">
        <v>117</v>
      </c>
      <c r="Y4" s="337"/>
      <c r="Z4" s="2" t="s">
        <v>42</v>
      </c>
      <c r="AA4" s="2" t="s">
        <v>34</v>
      </c>
      <c r="AD4" s="2" t="s">
        <v>34</v>
      </c>
    </row>
    <row r="5" spans="1:38" ht="18" customHeight="1" x14ac:dyDescent="0.15">
      <c r="A5" s="9"/>
      <c r="B5" s="10"/>
      <c r="C5" s="115"/>
      <c r="D5" s="114" t="s">
        <v>94</v>
      </c>
      <c r="E5" s="113"/>
      <c r="F5" s="338" t="s">
        <v>44</v>
      </c>
      <c r="G5" s="339"/>
      <c r="H5" s="339"/>
      <c r="I5" s="339"/>
      <c r="J5" s="339"/>
      <c r="K5" s="339"/>
      <c r="L5" s="339"/>
      <c r="M5" s="339"/>
      <c r="N5" s="339"/>
      <c r="O5" s="339"/>
      <c r="P5" s="339"/>
      <c r="Q5" s="339"/>
      <c r="R5" s="339"/>
      <c r="S5" s="339"/>
      <c r="T5" s="339"/>
      <c r="U5" s="339"/>
      <c r="V5" s="339"/>
      <c r="W5" s="339"/>
      <c r="X5" s="339"/>
      <c r="Y5" s="339"/>
      <c r="Z5" s="339"/>
      <c r="AA5" s="340"/>
      <c r="AB5" s="341" t="s">
        <v>45</v>
      </c>
      <c r="AC5" s="12" t="s">
        <v>46</v>
      </c>
    </row>
    <row r="6" spans="1:38" ht="18" customHeight="1" x14ac:dyDescent="0.15">
      <c r="A6" s="13" t="s">
        <v>47</v>
      </c>
      <c r="B6" s="14" t="s">
        <v>48</v>
      </c>
      <c r="C6" s="95"/>
      <c r="D6" s="112" t="s">
        <v>93</v>
      </c>
      <c r="E6" s="111"/>
      <c r="F6" s="344" t="s">
        <v>50</v>
      </c>
      <c r="G6" s="345"/>
      <c r="H6" s="345" t="s">
        <v>51</v>
      </c>
      <c r="I6" s="345"/>
      <c r="J6" s="345" t="s">
        <v>52</v>
      </c>
      <c r="K6" s="345"/>
      <c r="L6" s="345" t="s">
        <v>53</v>
      </c>
      <c r="M6" s="345"/>
      <c r="N6" s="345" t="s">
        <v>54</v>
      </c>
      <c r="O6" s="345"/>
      <c r="P6" s="345" t="s">
        <v>55</v>
      </c>
      <c r="Q6" s="345"/>
      <c r="R6" s="345" t="s">
        <v>56</v>
      </c>
      <c r="S6" s="345"/>
      <c r="T6" s="345" t="s">
        <v>57</v>
      </c>
      <c r="U6" s="345"/>
      <c r="V6" s="345" t="s">
        <v>58</v>
      </c>
      <c r="W6" s="345"/>
      <c r="X6" s="345" t="s">
        <v>59</v>
      </c>
      <c r="Y6" s="345"/>
      <c r="Z6" s="345" t="s">
        <v>60</v>
      </c>
      <c r="AA6" s="346"/>
      <c r="AB6" s="342"/>
      <c r="AC6" s="12"/>
    </row>
    <row r="7" spans="1:38" ht="18" customHeight="1" thickBot="1" x14ac:dyDescent="0.2">
      <c r="A7" s="16"/>
      <c r="B7" s="17"/>
      <c r="C7" s="110" t="s">
        <v>33</v>
      </c>
      <c r="D7" s="109" t="s">
        <v>92</v>
      </c>
      <c r="E7" s="108" t="s">
        <v>34</v>
      </c>
      <c r="F7" s="107" t="s">
        <v>62</v>
      </c>
      <c r="G7" s="105" t="s">
        <v>63</v>
      </c>
      <c r="H7" s="103" t="s">
        <v>62</v>
      </c>
      <c r="I7" s="105" t="s">
        <v>63</v>
      </c>
      <c r="J7" s="103" t="s">
        <v>62</v>
      </c>
      <c r="K7" s="105" t="s">
        <v>63</v>
      </c>
      <c r="L7" s="103" t="s">
        <v>62</v>
      </c>
      <c r="M7" s="105" t="s">
        <v>63</v>
      </c>
      <c r="N7" s="103" t="s">
        <v>62</v>
      </c>
      <c r="O7" s="105" t="s">
        <v>63</v>
      </c>
      <c r="P7" s="103" t="s">
        <v>62</v>
      </c>
      <c r="Q7" s="105" t="s">
        <v>63</v>
      </c>
      <c r="R7" s="103" t="s">
        <v>62</v>
      </c>
      <c r="S7" s="105" t="s">
        <v>63</v>
      </c>
      <c r="T7" s="106" t="s">
        <v>62</v>
      </c>
      <c r="U7" s="105" t="s">
        <v>63</v>
      </c>
      <c r="V7" s="103" t="s">
        <v>62</v>
      </c>
      <c r="W7" s="105" t="s">
        <v>63</v>
      </c>
      <c r="X7" s="103" t="s">
        <v>62</v>
      </c>
      <c r="Y7" s="104" t="s">
        <v>63</v>
      </c>
      <c r="Z7" s="103" t="s">
        <v>62</v>
      </c>
      <c r="AA7" s="102" t="s">
        <v>63</v>
      </c>
      <c r="AB7" s="343"/>
      <c r="AC7" s="25"/>
      <c r="AL7" s="1"/>
    </row>
    <row r="8" spans="1:38" ht="18" customHeight="1" x14ac:dyDescent="0.15">
      <c r="A8" s="332" t="s">
        <v>115</v>
      </c>
      <c r="B8" s="333" t="s">
        <v>116</v>
      </c>
      <c r="C8" s="101"/>
      <c r="D8" s="100" t="s">
        <v>112</v>
      </c>
      <c r="E8" s="99"/>
      <c r="F8" s="334">
        <v>1</v>
      </c>
      <c r="G8" s="326" t="s">
        <v>105</v>
      </c>
      <c r="H8" s="325">
        <v>1</v>
      </c>
      <c r="I8" s="326" t="s">
        <v>105</v>
      </c>
      <c r="J8" s="325">
        <v>1</v>
      </c>
      <c r="K8" s="326" t="s">
        <v>105</v>
      </c>
      <c r="L8" s="325">
        <v>1</v>
      </c>
      <c r="M8" s="326" t="s">
        <v>105</v>
      </c>
      <c r="N8" s="325">
        <v>1</v>
      </c>
      <c r="O8" s="326" t="s">
        <v>105</v>
      </c>
      <c r="P8" s="325">
        <v>1</v>
      </c>
      <c r="Q8" s="326" t="s">
        <v>105</v>
      </c>
      <c r="R8" s="325">
        <v>1</v>
      </c>
      <c r="S8" s="326" t="s">
        <v>105</v>
      </c>
      <c r="T8" s="330">
        <v>1</v>
      </c>
      <c r="U8" s="326" t="s">
        <v>105</v>
      </c>
      <c r="V8" s="325">
        <v>1</v>
      </c>
      <c r="W8" s="326" t="s">
        <v>105</v>
      </c>
      <c r="X8" s="325">
        <v>1</v>
      </c>
      <c r="Y8" s="326" t="s">
        <v>105</v>
      </c>
      <c r="Z8" s="325">
        <v>1</v>
      </c>
      <c r="AA8" s="327" t="s">
        <v>105</v>
      </c>
      <c r="AB8" s="328"/>
      <c r="AC8" s="27"/>
      <c r="AD8" s="28"/>
      <c r="AE8" s="28"/>
      <c r="AF8" s="28"/>
      <c r="AG8" s="28"/>
      <c r="AH8" s="28"/>
      <c r="AI8" s="28"/>
      <c r="AJ8" s="28"/>
      <c r="AK8" s="28"/>
    </row>
    <row r="9" spans="1:38" ht="18" customHeight="1" x14ac:dyDescent="0.15">
      <c r="A9" s="314"/>
      <c r="B9" s="316"/>
      <c r="C9" s="92" t="s">
        <v>33</v>
      </c>
      <c r="D9" s="91" t="s">
        <v>91</v>
      </c>
      <c r="E9" s="90" t="s">
        <v>34</v>
      </c>
      <c r="F9" s="318"/>
      <c r="G9" s="320"/>
      <c r="H9" s="321"/>
      <c r="I9" s="320"/>
      <c r="J9" s="321"/>
      <c r="K9" s="320"/>
      <c r="L9" s="321"/>
      <c r="M9" s="320"/>
      <c r="N9" s="321"/>
      <c r="O9" s="320"/>
      <c r="P9" s="321"/>
      <c r="Q9" s="320"/>
      <c r="R9" s="321"/>
      <c r="S9" s="320"/>
      <c r="T9" s="331"/>
      <c r="U9" s="320"/>
      <c r="V9" s="321"/>
      <c r="W9" s="320"/>
      <c r="X9" s="321"/>
      <c r="Y9" s="320"/>
      <c r="Z9" s="321"/>
      <c r="AA9" s="324"/>
      <c r="AB9" s="329"/>
      <c r="AC9" s="27"/>
      <c r="AD9" s="28"/>
      <c r="AE9" s="28"/>
      <c r="AF9" s="28"/>
      <c r="AG9" s="28"/>
      <c r="AH9" s="28"/>
      <c r="AI9" s="28"/>
      <c r="AJ9" s="28"/>
      <c r="AK9" s="28"/>
    </row>
    <row r="10" spans="1:38" ht="18" customHeight="1" x14ac:dyDescent="0.15">
      <c r="A10" s="313" t="s">
        <v>115</v>
      </c>
      <c r="B10" s="315" t="s">
        <v>114</v>
      </c>
      <c r="C10" s="95"/>
      <c r="D10" s="96" t="s">
        <v>112</v>
      </c>
      <c r="E10" s="93"/>
      <c r="F10" s="317">
        <v>0.66659999999999997</v>
      </c>
      <c r="G10" s="307" t="s">
        <v>105</v>
      </c>
      <c r="H10" s="309">
        <v>0.66659999999999997</v>
      </c>
      <c r="I10" s="307" t="s">
        <v>105</v>
      </c>
      <c r="J10" s="309">
        <v>0.66659999999999997</v>
      </c>
      <c r="K10" s="307" t="s">
        <v>105</v>
      </c>
      <c r="L10" s="309">
        <v>0.66659999999999997</v>
      </c>
      <c r="M10" s="307" t="s">
        <v>105</v>
      </c>
      <c r="N10" s="309">
        <v>0.66659999999999997</v>
      </c>
      <c r="O10" s="307" t="s">
        <v>105</v>
      </c>
      <c r="P10" s="309">
        <v>0.66659999999999997</v>
      </c>
      <c r="Q10" s="307" t="s">
        <v>105</v>
      </c>
      <c r="R10" s="309">
        <v>0.66659999999999997</v>
      </c>
      <c r="S10" s="307" t="s">
        <v>105</v>
      </c>
      <c r="T10" s="309">
        <v>0.66659999999999997</v>
      </c>
      <c r="U10" s="307" t="s">
        <v>105</v>
      </c>
      <c r="V10" s="309">
        <v>0.66659999999999997</v>
      </c>
      <c r="W10" s="307" t="s">
        <v>105</v>
      </c>
      <c r="X10" s="309">
        <v>0.66659999999999997</v>
      </c>
      <c r="Y10" s="307" t="s">
        <v>105</v>
      </c>
      <c r="Z10" s="309">
        <v>0.66659999999999997</v>
      </c>
      <c r="AA10" s="311" t="s">
        <v>105</v>
      </c>
      <c r="AB10" s="329"/>
      <c r="AC10" s="27"/>
      <c r="AD10" s="28"/>
      <c r="AE10" s="28"/>
      <c r="AF10" s="28"/>
      <c r="AG10" s="28"/>
      <c r="AH10" s="28"/>
      <c r="AI10" s="28"/>
      <c r="AJ10" s="28"/>
      <c r="AK10" s="28"/>
    </row>
    <row r="11" spans="1:38" ht="18" customHeight="1" x14ac:dyDescent="0.15">
      <c r="A11" s="322"/>
      <c r="B11" s="316"/>
      <c r="C11" s="92" t="s">
        <v>33</v>
      </c>
      <c r="D11" s="91" t="s">
        <v>91</v>
      </c>
      <c r="E11" s="90" t="s">
        <v>34</v>
      </c>
      <c r="F11" s="323"/>
      <c r="G11" s="308"/>
      <c r="H11" s="310"/>
      <c r="I11" s="308"/>
      <c r="J11" s="310"/>
      <c r="K11" s="308"/>
      <c r="L11" s="310"/>
      <c r="M11" s="308"/>
      <c r="N11" s="310"/>
      <c r="O11" s="308"/>
      <c r="P11" s="310"/>
      <c r="Q11" s="308"/>
      <c r="R11" s="310"/>
      <c r="S11" s="308"/>
      <c r="T11" s="310"/>
      <c r="U11" s="308"/>
      <c r="V11" s="310"/>
      <c r="W11" s="308"/>
      <c r="X11" s="310"/>
      <c r="Y11" s="308"/>
      <c r="Z11" s="310"/>
      <c r="AA11" s="312"/>
      <c r="AB11" s="329"/>
      <c r="AC11" s="27"/>
      <c r="AD11" s="28"/>
      <c r="AE11" s="28"/>
      <c r="AF11" s="28"/>
      <c r="AG11" s="28"/>
      <c r="AH11" s="28"/>
      <c r="AI11" s="28"/>
      <c r="AJ11" s="28"/>
      <c r="AK11" s="28"/>
    </row>
    <row r="12" spans="1:38" ht="18" customHeight="1" x14ac:dyDescent="0.15">
      <c r="A12" s="313" t="s">
        <v>98</v>
      </c>
      <c r="B12" s="315" t="s">
        <v>113</v>
      </c>
      <c r="C12" s="95"/>
      <c r="D12" s="96" t="s">
        <v>112</v>
      </c>
      <c r="E12" s="93"/>
      <c r="F12" s="317">
        <v>0.5</v>
      </c>
      <c r="G12" s="319" t="s">
        <v>105</v>
      </c>
      <c r="H12" s="309">
        <v>0.5</v>
      </c>
      <c r="I12" s="319" t="s">
        <v>105</v>
      </c>
      <c r="J12" s="309"/>
      <c r="K12" s="319"/>
      <c r="L12" s="309"/>
      <c r="M12" s="319"/>
      <c r="N12" s="309"/>
      <c r="O12" s="319"/>
      <c r="P12" s="309"/>
      <c r="Q12" s="319"/>
      <c r="R12" s="309"/>
      <c r="S12" s="319"/>
      <c r="T12" s="309"/>
      <c r="U12" s="319"/>
      <c r="V12" s="309"/>
      <c r="W12" s="319"/>
      <c r="X12" s="309"/>
      <c r="Y12" s="319"/>
      <c r="Z12" s="309"/>
      <c r="AA12" s="324"/>
      <c r="AB12" s="329"/>
      <c r="AC12" s="27"/>
      <c r="AD12" s="28"/>
      <c r="AE12" s="28"/>
      <c r="AF12" s="28"/>
      <c r="AG12" s="28"/>
      <c r="AH12" s="28"/>
      <c r="AI12" s="28"/>
      <c r="AJ12" s="28"/>
      <c r="AK12" s="28"/>
    </row>
    <row r="13" spans="1:38" ht="18" customHeight="1" x14ac:dyDescent="0.15">
      <c r="A13" s="322"/>
      <c r="B13" s="316"/>
      <c r="C13" s="92" t="s">
        <v>33</v>
      </c>
      <c r="D13" s="98" t="s">
        <v>111</v>
      </c>
      <c r="E13" s="90" t="s">
        <v>34</v>
      </c>
      <c r="F13" s="323"/>
      <c r="G13" s="320"/>
      <c r="H13" s="310"/>
      <c r="I13" s="320"/>
      <c r="J13" s="310"/>
      <c r="K13" s="320"/>
      <c r="L13" s="310"/>
      <c r="M13" s="320"/>
      <c r="N13" s="310"/>
      <c r="O13" s="320"/>
      <c r="P13" s="310"/>
      <c r="Q13" s="320"/>
      <c r="R13" s="310"/>
      <c r="S13" s="320"/>
      <c r="T13" s="310"/>
      <c r="U13" s="320"/>
      <c r="V13" s="310"/>
      <c r="W13" s="320"/>
      <c r="X13" s="310"/>
      <c r="Y13" s="320"/>
      <c r="Z13" s="310"/>
      <c r="AA13" s="324"/>
      <c r="AB13" s="329"/>
      <c r="AC13" s="27"/>
      <c r="AD13" s="28"/>
      <c r="AE13" s="28"/>
      <c r="AF13" s="28"/>
      <c r="AG13" s="28"/>
      <c r="AH13" s="28"/>
      <c r="AI13" s="28"/>
      <c r="AJ13" s="28"/>
      <c r="AK13" s="28"/>
    </row>
    <row r="14" spans="1:38" ht="18" customHeight="1" x14ac:dyDescent="0.15">
      <c r="A14" s="313" t="s">
        <v>98</v>
      </c>
      <c r="B14" s="315" t="s">
        <v>110</v>
      </c>
      <c r="C14" s="95"/>
      <c r="D14" s="96" t="s">
        <v>109</v>
      </c>
      <c r="E14" s="93"/>
      <c r="F14" s="317">
        <v>0.5</v>
      </c>
      <c r="G14" s="319"/>
      <c r="H14" s="309">
        <v>0.5</v>
      </c>
      <c r="I14" s="319"/>
      <c r="J14" s="309">
        <v>0.5</v>
      </c>
      <c r="K14" s="319"/>
      <c r="L14" s="309">
        <v>0.5</v>
      </c>
      <c r="M14" s="319"/>
      <c r="N14" s="309">
        <v>0.5</v>
      </c>
      <c r="O14" s="319"/>
      <c r="P14" s="309">
        <v>0.5</v>
      </c>
      <c r="Q14" s="319"/>
      <c r="R14" s="309">
        <v>0.5</v>
      </c>
      <c r="S14" s="319"/>
      <c r="T14" s="309">
        <v>0.5</v>
      </c>
      <c r="U14" s="319"/>
      <c r="V14" s="309">
        <v>0.5</v>
      </c>
      <c r="W14" s="319" t="s">
        <v>108</v>
      </c>
      <c r="X14" s="309">
        <v>0.5</v>
      </c>
      <c r="Y14" s="319" t="s">
        <v>105</v>
      </c>
      <c r="Z14" s="309">
        <v>0.5</v>
      </c>
      <c r="AA14" s="324" t="s">
        <v>105</v>
      </c>
      <c r="AB14" s="329"/>
      <c r="AC14" s="27"/>
      <c r="AD14" s="28"/>
      <c r="AE14" s="28"/>
      <c r="AF14" s="28"/>
      <c r="AG14" s="28"/>
      <c r="AH14" s="28"/>
      <c r="AI14" s="28"/>
      <c r="AJ14" s="28"/>
      <c r="AK14" s="28"/>
    </row>
    <row r="15" spans="1:38" ht="18" customHeight="1" x14ac:dyDescent="0.15">
      <c r="A15" s="322"/>
      <c r="B15" s="316"/>
      <c r="C15" s="92" t="s">
        <v>33</v>
      </c>
      <c r="D15" s="91" t="s">
        <v>91</v>
      </c>
      <c r="E15" s="90" t="s">
        <v>34</v>
      </c>
      <c r="F15" s="323"/>
      <c r="G15" s="320"/>
      <c r="H15" s="310"/>
      <c r="I15" s="320"/>
      <c r="J15" s="310"/>
      <c r="K15" s="320"/>
      <c r="L15" s="310"/>
      <c r="M15" s="320"/>
      <c r="N15" s="310"/>
      <c r="O15" s="320"/>
      <c r="P15" s="310"/>
      <c r="Q15" s="320"/>
      <c r="R15" s="310"/>
      <c r="S15" s="320"/>
      <c r="T15" s="310"/>
      <c r="U15" s="320"/>
      <c r="V15" s="310"/>
      <c r="W15" s="320"/>
      <c r="X15" s="310"/>
      <c r="Y15" s="320"/>
      <c r="Z15" s="310"/>
      <c r="AA15" s="324"/>
      <c r="AB15" s="329"/>
      <c r="AC15" s="27"/>
      <c r="AD15" s="28"/>
      <c r="AE15" s="28"/>
      <c r="AF15" s="28"/>
      <c r="AG15" s="28"/>
      <c r="AH15" s="28"/>
      <c r="AI15" s="28"/>
      <c r="AJ15" s="28"/>
      <c r="AK15" s="28"/>
    </row>
    <row r="16" spans="1:38" ht="18" customHeight="1" x14ac:dyDescent="0.15">
      <c r="A16" s="313" t="s">
        <v>104</v>
      </c>
      <c r="B16" s="315" t="s">
        <v>107</v>
      </c>
      <c r="C16" s="95"/>
      <c r="D16" s="96" t="s">
        <v>106</v>
      </c>
      <c r="E16" s="93"/>
      <c r="F16" s="317">
        <v>1</v>
      </c>
      <c r="G16" s="307"/>
      <c r="H16" s="309">
        <v>1</v>
      </c>
      <c r="I16" s="307"/>
      <c r="J16" s="309">
        <v>1</v>
      </c>
      <c r="K16" s="307"/>
      <c r="L16" s="309">
        <v>1</v>
      </c>
      <c r="M16" s="307"/>
      <c r="N16" s="309">
        <v>1</v>
      </c>
      <c r="O16" s="307"/>
      <c r="P16" s="309">
        <v>1</v>
      </c>
      <c r="Q16" s="307"/>
      <c r="R16" s="309">
        <v>1</v>
      </c>
      <c r="S16" s="307"/>
      <c r="T16" s="309">
        <v>1</v>
      </c>
      <c r="U16" s="307"/>
      <c r="V16" s="309">
        <v>1</v>
      </c>
      <c r="W16" s="307"/>
      <c r="X16" s="309">
        <v>1</v>
      </c>
      <c r="Y16" s="307" t="s">
        <v>105</v>
      </c>
      <c r="Z16" s="309">
        <v>1</v>
      </c>
      <c r="AA16" s="311" t="s">
        <v>105</v>
      </c>
      <c r="AB16" s="329"/>
      <c r="AC16" s="27"/>
      <c r="AD16" s="28"/>
      <c r="AE16" s="28"/>
      <c r="AF16" s="28"/>
      <c r="AG16" s="28"/>
      <c r="AH16" s="28"/>
      <c r="AI16" s="28"/>
      <c r="AJ16" s="28"/>
      <c r="AK16" s="28"/>
    </row>
    <row r="17" spans="1:37" ht="18" customHeight="1" x14ac:dyDescent="0.15">
      <c r="A17" s="322"/>
      <c r="B17" s="316"/>
      <c r="C17" s="92" t="s">
        <v>33</v>
      </c>
      <c r="D17" s="91" t="s">
        <v>91</v>
      </c>
      <c r="E17" s="90" t="s">
        <v>34</v>
      </c>
      <c r="F17" s="323"/>
      <c r="G17" s="308"/>
      <c r="H17" s="310"/>
      <c r="I17" s="308"/>
      <c r="J17" s="310"/>
      <c r="K17" s="308"/>
      <c r="L17" s="310"/>
      <c r="M17" s="308"/>
      <c r="N17" s="310"/>
      <c r="O17" s="308"/>
      <c r="P17" s="310"/>
      <c r="Q17" s="308"/>
      <c r="R17" s="310"/>
      <c r="S17" s="308"/>
      <c r="T17" s="310"/>
      <c r="U17" s="308"/>
      <c r="V17" s="310"/>
      <c r="W17" s="308"/>
      <c r="X17" s="310"/>
      <c r="Y17" s="308"/>
      <c r="Z17" s="310"/>
      <c r="AA17" s="312"/>
      <c r="AB17" s="329"/>
      <c r="AC17" s="27"/>
      <c r="AD17" s="28"/>
      <c r="AE17" s="28"/>
      <c r="AF17" s="28"/>
      <c r="AG17" s="28"/>
      <c r="AH17" s="28"/>
      <c r="AI17" s="28"/>
      <c r="AJ17" s="28"/>
      <c r="AK17" s="28"/>
    </row>
    <row r="18" spans="1:37" ht="18" customHeight="1" x14ac:dyDescent="0.15">
      <c r="A18" s="313" t="s">
        <v>104</v>
      </c>
      <c r="B18" s="315" t="s">
        <v>103</v>
      </c>
      <c r="C18" s="95"/>
      <c r="D18" s="96" t="s">
        <v>101</v>
      </c>
      <c r="E18" s="93"/>
      <c r="F18" s="317">
        <v>0.8</v>
      </c>
      <c r="G18" s="307"/>
      <c r="H18" s="309">
        <v>0.8</v>
      </c>
      <c r="I18" s="307"/>
      <c r="J18" s="309">
        <v>0.8</v>
      </c>
      <c r="K18" s="307"/>
      <c r="L18" s="309">
        <v>0.8</v>
      </c>
      <c r="M18" s="307"/>
      <c r="N18" s="309">
        <v>0.8</v>
      </c>
      <c r="O18" s="307"/>
      <c r="P18" s="309">
        <v>0.8</v>
      </c>
      <c r="Q18" s="307"/>
      <c r="R18" s="309">
        <v>0.8</v>
      </c>
      <c r="S18" s="307"/>
      <c r="T18" s="309">
        <v>0.8</v>
      </c>
      <c r="U18" s="307"/>
      <c r="V18" s="309">
        <v>0.8</v>
      </c>
      <c r="W18" s="307"/>
      <c r="X18" s="309">
        <v>0.8</v>
      </c>
      <c r="Y18" s="307"/>
      <c r="Z18" s="309">
        <v>0.8</v>
      </c>
      <c r="AA18" s="311"/>
      <c r="AB18" s="329"/>
      <c r="AC18" s="27"/>
      <c r="AD18" s="28"/>
      <c r="AE18" s="28"/>
      <c r="AF18" s="28"/>
      <c r="AG18" s="28"/>
      <c r="AH18" s="28"/>
      <c r="AI18" s="28"/>
      <c r="AJ18" s="28"/>
      <c r="AK18" s="28"/>
    </row>
    <row r="19" spans="1:37" ht="18" customHeight="1" x14ac:dyDescent="0.15">
      <c r="A19" s="322"/>
      <c r="B19" s="316"/>
      <c r="C19" s="92" t="s">
        <v>33</v>
      </c>
      <c r="D19" s="91" t="s">
        <v>91</v>
      </c>
      <c r="E19" s="90" t="s">
        <v>34</v>
      </c>
      <c r="F19" s="323"/>
      <c r="G19" s="308"/>
      <c r="H19" s="310"/>
      <c r="I19" s="308"/>
      <c r="J19" s="310"/>
      <c r="K19" s="308"/>
      <c r="L19" s="310"/>
      <c r="M19" s="308"/>
      <c r="N19" s="310"/>
      <c r="O19" s="308"/>
      <c r="P19" s="310"/>
      <c r="Q19" s="308"/>
      <c r="R19" s="310"/>
      <c r="S19" s="308"/>
      <c r="T19" s="310"/>
      <c r="U19" s="308"/>
      <c r="V19" s="310"/>
      <c r="W19" s="308"/>
      <c r="X19" s="310"/>
      <c r="Y19" s="308"/>
      <c r="Z19" s="310"/>
      <c r="AA19" s="312"/>
      <c r="AB19" s="329"/>
      <c r="AC19" s="27"/>
      <c r="AD19" s="28"/>
      <c r="AE19" s="28"/>
      <c r="AF19" s="28"/>
      <c r="AG19" s="28"/>
      <c r="AH19" s="28"/>
      <c r="AI19" s="28"/>
      <c r="AJ19" s="28"/>
      <c r="AK19" s="28"/>
    </row>
    <row r="20" spans="1:37" ht="18" customHeight="1" x14ac:dyDescent="0.15">
      <c r="A20" s="313" t="s">
        <v>98</v>
      </c>
      <c r="B20" s="315" t="s">
        <v>102</v>
      </c>
      <c r="C20" s="95"/>
      <c r="D20" s="97" t="s">
        <v>101</v>
      </c>
      <c r="E20" s="93"/>
      <c r="F20" s="317">
        <v>1</v>
      </c>
      <c r="G20" s="307"/>
      <c r="H20" s="309">
        <v>1</v>
      </c>
      <c r="I20" s="307"/>
      <c r="J20" s="309">
        <v>1</v>
      </c>
      <c r="K20" s="307"/>
      <c r="L20" s="309">
        <v>1</v>
      </c>
      <c r="M20" s="307"/>
      <c r="N20" s="309">
        <v>1</v>
      </c>
      <c r="O20" s="307"/>
      <c r="P20" s="309">
        <v>1</v>
      </c>
      <c r="Q20" s="307"/>
      <c r="R20" s="309">
        <v>1</v>
      </c>
      <c r="S20" s="307"/>
      <c r="T20" s="309">
        <v>1</v>
      </c>
      <c r="U20" s="307"/>
      <c r="V20" s="309">
        <v>1</v>
      </c>
      <c r="W20" s="307"/>
      <c r="X20" s="309">
        <v>1</v>
      </c>
      <c r="Y20" s="307"/>
      <c r="Z20" s="309">
        <v>1</v>
      </c>
      <c r="AA20" s="311"/>
      <c r="AB20" s="329"/>
      <c r="AC20" s="27"/>
      <c r="AD20" s="28"/>
      <c r="AE20" s="28"/>
      <c r="AF20" s="28"/>
      <c r="AG20" s="28"/>
      <c r="AH20" s="28"/>
      <c r="AI20" s="28"/>
      <c r="AJ20" s="28"/>
      <c r="AK20" s="28"/>
    </row>
    <row r="21" spans="1:37" ht="18" customHeight="1" x14ac:dyDescent="0.15">
      <c r="A21" s="322"/>
      <c r="B21" s="316"/>
      <c r="C21" s="92" t="s">
        <v>33</v>
      </c>
      <c r="D21" s="91" t="s">
        <v>91</v>
      </c>
      <c r="E21" s="90" t="s">
        <v>34</v>
      </c>
      <c r="F21" s="323"/>
      <c r="G21" s="308"/>
      <c r="H21" s="310"/>
      <c r="I21" s="308"/>
      <c r="J21" s="310"/>
      <c r="K21" s="308"/>
      <c r="L21" s="310"/>
      <c r="M21" s="308"/>
      <c r="N21" s="310"/>
      <c r="O21" s="308"/>
      <c r="P21" s="310"/>
      <c r="Q21" s="308"/>
      <c r="R21" s="310"/>
      <c r="S21" s="308"/>
      <c r="T21" s="310"/>
      <c r="U21" s="308"/>
      <c r="V21" s="310"/>
      <c r="W21" s="308"/>
      <c r="X21" s="310"/>
      <c r="Y21" s="308"/>
      <c r="Z21" s="310"/>
      <c r="AA21" s="312"/>
      <c r="AB21" s="329"/>
      <c r="AC21" s="27"/>
      <c r="AD21" s="28"/>
      <c r="AE21" s="28"/>
      <c r="AF21" s="28"/>
      <c r="AG21" s="28"/>
      <c r="AH21" s="28"/>
      <c r="AI21" s="28"/>
      <c r="AJ21" s="28"/>
      <c r="AK21" s="28"/>
    </row>
    <row r="22" spans="1:37" ht="18" customHeight="1" x14ac:dyDescent="0.15">
      <c r="A22" s="313" t="s">
        <v>98</v>
      </c>
      <c r="B22" s="315" t="s">
        <v>100</v>
      </c>
      <c r="C22" s="95"/>
      <c r="D22" s="97" t="s">
        <v>99</v>
      </c>
      <c r="E22" s="93"/>
      <c r="F22" s="317">
        <v>0.8</v>
      </c>
      <c r="G22" s="307"/>
      <c r="H22" s="309">
        <v>0.8</v>
      </c>
      <c r="I22" s="307"/>
      <c r="J22" s="309">
        <v>0.8</v>
      </c>
      <c r="K22" s="307"/>
      <c r="L22" s="309">
        <v>0.8</v>
      </c>
      <c r="M22" s="307"/>
      <c r="N22" s="309">
        <v>0.8</v>
      </c>
      <c r="O22" s="307"/>
      <c r="P22" s="309">
        <v>0.8</v>
      </c>
      <c r="Q22" s="307"/>
      <c r="R22" s="309">
        <v>0.8</v>
      </c>
      <c r="S22" s="307"/>
      <c r="T22" s="309">
        <v>0.8</v>
      </c>
      <c r="U22" s="307"/>
      <c r="V22" s="309">
        <v>0.8</v>
      </c>
      <c r="W22" s="307"/>
      <c r="X22" s="309">
        <v>0.8</v>
      </c>
      <c r="Y22" s="307"/>
      <c r="Z22" s="309">
        <v>0.8</v>
      </c>
      <c r="AA22" s="311"/>
      <c r="AB22" s="329"/>
      <c r="AC22" s="27"/>
      <c r="AD22" s="28"/>
      <c r="AE22" s="28"/>
      <c r="AF22" s="28"/>
      <c r="AG22" s="28"/>
      <c r="AH22" s="28"/>
      <c r="AI22" s="28"/>
      <c r="AJ22" s="28"/>
      <c r="AK22" s="28"/>
    </row>
    <row r="23" spans="1:37" ht="18" customHeight="1" x14ac:dyDescent="0.15">
      <c r="A23" s="322"/>
      <c r="B23" s="316"/>
      <c r="C23" s="92" t="s">
        <v>33</v>
      </c>
      <c r="D23" s="91" t="s">
        <v>91</v>
      </c>
      <c r="E23" s="90" t="s">
        <v>34</v>
      </c>
      <c r="F23" s="323"/>
      <c r="G23" s="308"/>
      <c r="H23" s="310"/>
      <c r="I23" s="308"/>
      <c r="J23" s="310"/>
      <c r="K23" s="308"/>
      <c r="L23" s="310"/>
      <c r="M23" s="308"/>
      <c r="N23" s="310"/>
      <c r="O23" s="308"/>
      <c r="P23" s="310"/>
      <c r="Q23" s="308"/>
      <c r="R23" s="310"/>
      <c r="S23" s="308"/>
      <c r="T23" s="310"/>
      <c r="U23" s="308"/>
      <c r="V23" s="310"/>
      <c r="W23" s="308"/>
      <c r="X23" s="310"/>
      <c r="Y23" s="308"/>
      <c r="Z23" s="310"/>
      <c r="AA23" s="312"/>
      <c r="AB23" s="329"/>
      <c r="AC23" s="27"/>
      <c r="AD23" s="28"/>
      <c r="AE23" s="28"/>
      <c r="AF23" s="28"/>
      <c r="AG23" s="28"/>
      <c r="AH23" s="28"/>
      <c r="AI23" s="28"/>
      <c r="AJ23" s="28"/>
      <c r="AK23" s="28"/>
    </row>
    <row r="24" spans="1:37" ht="18" customHeight="1" x14ac:dyDescent="0.15">
      <c r="A24" s="313" t="s">
        <v>98</v>
      </c>
      <c r="B24" s="315" t="s">
        <v>97</v>
      </c>
      <c r="C24" s="95"/>
      <c r="D24" s="96" t="s">
        <v>96</v>
      </c>
      <c r="E24" s="93"/>
      <c r="F24" s="317"/>
      <c r="G24" s="319"/>
      <c r="H24" s="309"/>
      <c r="I24" s="319"/>
      <c r="J24" s="309">
        <v>0.8</v>
      </c>
      <c r="K24" s="319"/>
      <c r="L24" s="309">
        <v>0.8</v>
      </c>
      <c r="M24" s="307"/>
      <c r="N24" s="309">
        <v>0.8</v>
      </c>
      <c r="O24" s="307"/>
      <c r="P24" s="309">
        <v>0.8</v>
      </c>
      <c r="Q24" s="307"/>
      <c r="R24" s="309">
        <v>0.8</v>
      </c>
      <c r="S24" s="307"/>
      <c r="T24" s="309">
        <v>0.8</v>
      </c>
      <c r="U24" s="307"/>
      <c r="V24" s="309">
        <v>0.8</v>
      </c>
      <c r="W24" s="307"/>
      <c r="X24" s="309">
        <v>0.8</v>
      </c>
      <c r="Y24" s="307"/>
      <c r="Z24" s="309">
        <v>0.8</v>
      </c>
      <c r="AA24" s="311"/>
      <c r="AB24" s="329"/>
      <c r="AC24" s="27"/>
      <c r="AD24" s="28"/>
      <c r="AE24" s="28"/>
      <c r="AF24" s="28"/>
      <c r="AG24" s="28"/>
      <c r="AH24" s="28"/>
      <c r="AI24" s="28"/>
      <c r="AJ24" s="28"/>
      <c r="AK24" s="28"/>
    </row>
    <row r="25" spans="1:37" ht="18" customHeight="1" x14ac:dyDescent="0.15">
      <c r="A25" s="314"/>
      <c r="B25" s="316"/>
      <c r="C25" s="92" t="s">
        <v>33</v>
      </c>
      <c r="D25" s="91" t="s">
        <v>91</v>
      </c>
      <c r="E25" s="90" t="s">
        <v>34</v>
      </c>
      <c r="F25" s="318"/>
      <c r="G25" s="320"/>
      <c r="H25" s="321"/>
      <c r="I25" s="320"/>
      <c r="J25" s="321"/>
      <c r="K25" s="320"/>
      <c r="L25" s="310"/>
      <c r="M25" s="308"/>
      <c r="N25" s="310"/>
      <c r="O25" s="308"/>
      <c r="P25" s="310"/>
      <c r="Q25" s="308"/>
      <c r="R25" s="310"/>
      <c r="S25" s="308"/>
      <c r="T25" s="310"/>
      <c r="U25" s="308"/>
      <c r="V25" s="310"/>
      <c r="W25" s="308"/>
      <c r="X25" s="310"/>
      <c r="Y25" s="308"/>
      <c r="Z25" s="310"/>
      <c r="AA25" s="312"/>
      <c r="AB25" s="329"/>
      <c r="AC25" s="27"/>
      <c r="AD25" s="28"/>
      <c r="AE25" s="28"/>
      <c r="AF25" s="28"/>
      <c r="AG25" s="28"/>
      <c r="AH25" s="28"/>
      <c r="AI25" s="28"/>
      <c r="AJ25" s="28"/>
      <c r="AK25" s="28"/>
    </row>
    <row r="26" spans="1:37" ht="18" customHeight="1" x14ac:dyDescent="0.15">
      <c r="A26" s="298"/>
      <c r="B26" s="300"/>
      <c r="C26" s="95"/>
      <c r="D26" s="94" t="s">
        <v>91</v>
      </c>
      <c r="E26" s="93"/>
      <c r="F26" s="302"/>
      <c r="G26" s="286"/>
      <c r="H26" s="288"/>
      <c r="I26" s="286"/>
      <c r="J26" s="288"/>
      <c r="K26" s="286"/>
      <c r="L26" s="288"/>
      <c r="M26" s="286"/>
      <c r="N26" s="288"/>
      <c r="O26" s="286"/>
      <c r="P26" s="288"/>
      <c r="Q26" s="286"/>
      <c r="R26" s="288"/>
      <c r="S26" s="286"/>
      <c r="T26" s="304"/>
      <c r="U26" s="286"/>
      <c r="V26" s="288"/>
      <c r="W26" s="286"/>
      <c r="X26" s="288"/>
      <c r="Y26" s="286"/>
      <c r="Z26" s="288"/>
      <c r="AA26" s="286"/>
      <c r="AB26" s="329"/>
      <c r="AC26" s="27"/>
      <c r="AD26" s="28"/>
      <c r="AE26" s="28"/>
      <c r="AF26" s="28"/>
      <c r="AG26" s="28"/>
      <c r="AH26" s="28"/>
      <c r="AI26" s="28"/>
      <c r="AJ26" s="28"/>
      <c r="AK26" s="28"/>
    </row>
    <row r="27" spans="1:37" ht="18" customHeight="1" x14ac:dyDescent="0.15">
      <c r="A27" s="299"/>
      <c r="B27" s="306"/>
      <c r="C27" s="92" t="s">
        <v>33</v>
      </c>
      <c r="D27" s="91" t="s">
        <v>91</v>
      </c>
      <c r="E27" s="90" t="s">
        <v>34</v>
      </c>
      <c r="F27" s="303"/>
      <c r="G27" s="297"/>
      <c r="H27" s="289"/>
      <c r="I27" s="297"/>
      <c r="J27" s="289"/>
      <c r="K27" s="297"/>
      <c r="L27" s="289"/>
      <c r="M27" s="297"/>
      <c r="N27" s="289"/>
      <c r="O27" s="297"/>
      <c r="P27" s="289"/>
      <c r="Q27" s="297"/>
      <c r="R27" s="289"/>
      <c r="S27" s="297"/>
      <c r="T27" s="305"/>
      <c r="U27" s="297"/>
      <c r="V27" s="289"/>
      <c r="W27" s="297"/>
      <c r="X27" s="289"/>
      <c r="Y27" s="297"/>
      <c r="Z27" s="289"/>
      <c r="AA27" s="297"/>
      <c r="AB27" s="329"/>
      <c r="AC27" s="27"/>
      <c r="AD27" s="28"/>
      <c r="AE27" s="28"/>
      <c r="AF27" s="28"/>
      <c r="AG27" s="28"/>
      <c r="AH27" s="28"/>
      <c r="AI27" s="28"/>
      <c r="AJ27" s="28"/>
      <c r="AK27" s="28"/>
    </row>
    <row r="28" spans="1:37" ht="18" customHeight="1" x14ac:dyDescent="0.15">
      <c r="A28" s="298"/>
      <c r="B28" s="300"/>
      <c r="C28" s="95"/>
      <c r="D28" s="94" t="s">
        <v>91</v>
      </c>
      <c r="E28" s="93"/>
      <c r="F28" s="302"/>
      <c r="G28" s="286"/>
      <c r="H28" s="288"/>
      <c r="I28" s="286"/>
      <c r="J28" s="288"/>
      <c r="K28" s="286"/>
      <c r="L28" s="288"/>
      <c r="M28" s="286"/>
      <c r="N28" s="288"/>
      <c r="O28" s="286"/>
      <c r="P28" s="288"/>
      <c r="Q28" s="286"/>
      <c r="R28" s="288"/>
      <c r="S28" s="286"/>
      <c r="T28" s="304"/>
      <c r="U28" s="286"/>
      <c r="V28" s="288"/>
      <c r="W28" s="286"/>
      <c r="X28" s="288"/>
      <c r="Y28" s="286"/>
      <c r="Z28" s="288"/>
      <c r="AA28" s="286"/>
      <c r="AB28" s="329"/>
      <c r="AC28" s="27"/>
      <c r="AD28" s="28"/>
      <c r="AE28" s="28"/>
      <c r="AF28" s="28"/>
      <c r="AG28" s="28"/>
      <c r="AH28" s="28"/>
      <c r="AI28" s="28"/>
      <c r="AJ28" s="28"/>
      <c r="AK28" s="28"/>
    </row>
    <row r="29" spans="1:37" ht="18" customHeight="1" x14ac:dyDescent="0.15">
      <c r="A29" s="299"/>
      <c r="B29" s="306"/>
      <c r="C29" s="92" t="s">
        <v>33</v>
      </c>
      <c r="D29" s="91" t="s">
        <v>91</v>
      </c>
      <c r="E29" s="90" t="s">
        <v>34</v>
      </c>
      <c r="F29" s="303"/>
      <c r="G29" s="297"/>
      <c r="H29" s="289"/>
      <c r="I29" s="297"/>
      <c r="J29" s="289"/>
      <c r="K29" s="297"/>
      <c r="L29" s="289"/>
      <c r="M29" s="297"/>
      <c r="N29" s="289"/>
      <c r="O29" s="297"/>
      <c r="P29" s="289"/>
      <c r="Q29" s="297"/>
      <c r="R29" s="289"/>
      <c r="S29" s="297"/>
      <c r="T29" s="305"/>
      <c r="U29" s="297"/>
      <c r="V29" s="289"/>
      <c r="W29" s="297"/>
      <c r="X29" s="289"/>
      <c r="Y29" s="297"/>
      <c r="Z29" s="289"/>
      <c r="AA29" s="297"/>
      <c r="AB29" s="329"/>
      <c r="AC29" s="27"/>
      <c r="AD29" s="28"/>
      <c r="AE29" s="28"/>
      <c r="AF29" s="28"/>
      <c r="AG29" s="28"/>
      <c r="AH29" s="28"/>
      <c r="AI29" s="28"/>
      <c r="AJ29" s="28"/>
      <c r="AK29" s="28"/>
    </row>
    <row r="30" spans="1:37" ht="18" customHeight="1" x14ac:dyDescent="0.15">
      <c r="A30" s="298"/>
      <c r="B30" s="300"/>
      <c r="C30" s="95"/>
      <c r="D30" s="94" t="s">
        <v>91</v>
      </c>
      <c r="E30" s="93"/>
      <c r="F30" s="302"/>
      <c r="G30" s="286"/>
      <c r="H30" s="288"/>
      <c r="I30" s="286"/>
      <c r="J30" s="288"/>
      <c r="K30" s="286"/>
      <c r="L30" s="288"/>
      <c r="M30" s="286"/>
      <c r="N30" s="288"/>
      <c r="O30" s="286"/>
      <c r="P30" s="288"/>
      <c r="Q30" s="286"/>
      <c r="R30" s="288"/>
      <c r="S30" s="286"/>
      <c r="T30" s="304"/>
      <c r="U30" s="286"/>
      <c r="V30" s="288"/>
      <c r="W30" s="286"/>
      <c r="X30" s="288"/>
      <c r="Y30" s="286"/>
      <c r="Z30" s="288"/>
      <c r="AA30" s="286"/>
      <c r="AB30" s="329"/>
      <c r="AC30" s="27"/>
      <c r="AD30" s="28"/>
      <c r="AE30" s="28"/>
      <c r="AF30" s="28"/>
      <c r="AG30" s="28"/>
      <c r="AH30" s="28"/>
      <c r="AI30" s="28"/>
      <c r="AJ30" s="28"/>
      <c r="AK30" s="28"/>
    </row>
    <row r="31" spans="1:37" ht="18" customHeight="1" thickBot="1" x14ac:dyDescent="0.2">
      <c r="A31" s="299"/>
      <c r="B31" s="301"/>
      <c r="C31" s="92" t="s">
        <v>33</v>
      </c>
      <c r="D31" s="91" t="s">
        <v>91</v>
      </c>
      <c r="E31" s="90" t="s">
        <v>34</v>
      </c>
      <c r="F31" s="303"/>
      <c r="G31" s="287"/>
      <c r="H31" s="289"/>
      <c r="I31" s="287"/>
      <c r="J31" s="289"/>
      <c r="K31" s="287"/>
      <c r="L31" s="289"/>
      <c r="M31" s="287"/>
      <c r="N31" s="289"/>
      <c r="O31" s="287"/>
      <c r="P31" s="289"/>
      <c r="Q31" s="287"/>
      <c r="R31" s="289"/>
      <c r="S31" s="287"/>
      <c r="T31" s="305"/>
      <c r="U31" s="287"/>
      <c r="V31" s="289"/>
      <c r="W31" s="287"/>
      <c r="X31" s="289"/>
      <c r="Y31" s="287"/>
      <c r="Z31" s="289"/>
      <c r="AA31" s="287"/>
      <c r="AB31" s="329"/>
      <c r="AC31" s="27"/>
      <c r="AD31" s="28"/>
      <c r="AE31" s="28"/>
      <c r="AF31" s="28"/>
      <c r="AG31" s="28"/>
      <c r="AH31" s="28"/>
      <c r="AI31" s="28"/>
      <c r="AJ31" s="28"/>
      <c r="AK31" s="28"/>
    </row>
    <row r="32" spans="1:37" ht="30" customHeight="1" x14ac:dyDescent="0.15">
      <c r="A32" s="290" t="s">
        <v>90</v>
      </c>
      <c r="B32" s="291"/>
      <c r="C32" s="291"/>
      <c r="D32" s="291"/>
      <c r="E32" s="292"/>
      <c r="F32" s="293">
        <f>ROUNDDOWN(SUM(F8:F31),1)</f>
        <v>6.2</v>
      </c>
      <c r="G32" s="294"/>
      <c r="H32" s="295">
        <f>ROUNDDOWN(SUM(H8:H31),1)</f>
        <v>6.2</v>
      </c>
      <c r="I32" s="294"/>
      <c r="J32" s="295">
        <f>ROUNDDOWN(SUM(J8:J31),1)</f>
        <v>6.5</v>
      </c>
      <c r="K32" s="294"/>
      <c r="L32" s="295">
        <f>ROUNDDOWN(SUM(L8:L31),1)</f>
        <v>6.5</v>
      </c>
      <c r="M32" s="294"/>
      <c r="N32" s="295">
        <f>ROUNDDOWN(SUM(N8:N31),1)</f>
        <v>6.5</v>
      </c>
      <c r="O32" s="294"/>
      <c r="P32" s="295">
        <f>ROUNDDOWN(SUM(P8:P31),1)</f>
        <v>6.5</v>
      </c>
      <c r="Q32" s="294"/>
      <c r="R32" s="295">
        <f>ROUNDDOWN(SUM(R8:R31),1)</f>
        <v>6.5</v>
      </c>
      <c r="S32" s="294"/>
      <c r="T32" s="295">
        <f>ROUNDDOWN(SUM(T8:T31),1)</f>
        <v>6.5</v>
      </c>
      <c r="U32" s="294"/>
      <c r="V32" s="295">
        <f>ROUNDDOWN(SUM(V8:V31),1)</f>
        <v>6.5</v>
      </c>
      <c r="W32" s="294"/>
      <c r="X32" s="295">
        <f>ROUNDDOWN(SUM(X8:X31),1)</f>
        <v>6.5</v>
      </c>
      <c r="Y32" s="294"/>
      <c r="Z32" s="295">
        <f>ROUNDDOWN(SUM(Z8:Z31),1)</f>
        <v>6.5</v>
      </c>
      <c r="AA32" s="296"/>
      <c r="AB32" s="89">
        <f>SUM(F32:AA32)/COUNTIF(F32:AA32,"&gt;0")</f>
        <v>6.4454545454545462</v>
      </c>
      <c r="AC32" s="27"/>
      <c r="AD32" s="28"/>
      <c r="AE32" s="28"/>
      <c r="AF32" s="28"/>
      <c r="AG32" s="28"/>
      <c r="AH32" s="28"/>
      <c r="AI32" s="28"/>
      <c r="AJ32" s="28"/>
      <c r="AK32" s="28"/>
    </row>
    <row r="33" spans="1:37" ht="30" customHeight="1" thickBot="1" x14ac:dyDescent="0.2">
      <c r="A33" s="279" t="s">
        <v>89</v>
      </c>
      <c r="B33" s="280"/>
      <c r="C33" s="280"/>
      <c r="D33" s="280"/>
      <c r="E33" s="281"/>
      <c r="F33" s="282">
        <f>ROUNDDOWN(SUMIF(G8:G31,"○",F8:F31),1)</f>
        <v>2.1</v>
      </c>
      <c r="G33" s="283"/>
      <c r="H33" s="284">
        <f>ROUNDDOWN(SUMIF(I8:I31,"○",H8:H31),1)</f>
        <v>2.1</v>
      </c>
      <c r="I33" s="283"/>
      <c r="J33" s="284">
        <f>ROUNDDOWN(SUMIF(K8:K31,"○",J8:J31),1)</f>
        <v>1.6</v>
      </c>
      <c r="K33" s="283"/>
      <c r="L33" s="284">
        <f>ROUNDDOWN(SUMIF(M8:M31,"○",L8:L31),1)</f>
        <v>1.6</v>
      </c>
      <c r="M33" s="283"/>
      <c r="N33" s="284">
        <f>ROUNDDOWN(SUMIF(O8:O31,"○",N8:N31),1)</f>
        <v>1.6</v>
      </c>
      <c r="O33" s="283"/>
      <c r="P33" s="284">
        <f>ROUNDDOWN(SUMIF(Q8:Q31,"○",P8:P31),1)</f>
        <v>1.6</v>
      </c>
      <c r="Q33" s="283"/>
      <c r="R33" s="284">
        <f>ROUNDDOWN(SUMIF(S8:S31,"○",R8:R31),1)</f>
        <v>1.6</v>
      </c>
      <c r="S33" s="283"/>
      <c r="T33" s="284">
        <f>ROUNDDOWN(SUMIF(U8:U31,"○",T8:T31),1)</f>
        <v>1.6</v>
      </c>
      <c r="U33" s="283"/>
      <c r="V33" s="284">
        <f>ROUNDDOWN(SUMIF(W8:W31,"○",V8:V31),1)</f>
        <v>2.1</v>
      </c>
      <c r="W33" s="283"/>
      <c r="X33" s="284">
        <f>ROUNDDOWN(SUMIF(Y8:Y31,"○",X8:X31),1)</f>
        <v>3.1</v>
      </c>
      <c r="Y33" s="283"/>
      <c r="Z33" s="284">
        <f>ROUNDDOWN(SUMIF(AA8:AA31,"○",Z8:Z31),1)</f>
        <v>3.1</v>
      </c>
      <c r="AA33" s="285"/>
      <c r="AB33" s="88">
        <f>SUM(F33:AA33)/COUNTIF(F33:AA33,"&gt;0")</f>
        <v>2.0090909090909093</v>
      </c>
      <c r="AC33" s="27"/>
      <c r="AD33" s="28"/>
      <c r="AE33" s="28"/>
      <c r="AF33" s="28"/>
      <c r="AG33" s="28"/>
      <c r="AH33" s="28"/>
      <c r="AI33" s="28"/>
      <c r="AJ33" s="28"/>
      <c r="AK33" s="28"/>
    </row>
    <row r="34" spans="1:37" s="37" customFormat="1" ht="16.5" customHeight="1" x14ac:dyDescent="0.15">
      <c r="A34" s="36" t="s">
        <v>88</v>
      </c>
      <c r="D34" s="38"/>
      <c r="E34" s="38"/>
      <c r="F34" s="39"/>
      <c r="G34" s="39"/>
      <c r="H34" s="39"/>
      <c r="I34" s="39"/>
      <c r="J34" s="39"/>
      <c r="K34" s="39"/>
      <c r="L34" s="39"/>
      <c r="M34" s="39"/>
      <c r="N34" s="39"/>
      <c r="O34" s="39"/>
      <c r="P34" s="39"/>
      <c r="Q34" s="39"/>
      <c r="R34" s="39"/>
      <c r="S34" s="39"/>
      <c r="T34" s="39"/>
      <c r="U34" s="39"/>
      <c r="V34" s="39"/>
      <c r="W34" s="39"/>
      <c r="X34" s="39"/>
      <c r="Y34" s="39"/>
      <c r="Z34" s="39"/>
      <c r="AA34" s="39"/>
      <c r="AB34" s="40"/>
      <c r="AC34" s="40"/>
      <c r="AD34" s="40"/>
      <c r="AE34" s="40"/>
      <c r="AF34" s="40"/>
      <c r="AG34" s="40"/>
      <c r="AH34" s="40"/>
      <c r="AI34" s="40"/>
      <c r="AJ34" s="40"/>
      <c r="AK34" s="40"/>
    </row>
    <row r="35" spans="1:37" s="37" customFormat="1" ht="16.5" customHeight="1" x14ac:dyDescent="0.15">
      <c r="A35" s="36" t="s">
        <v>87</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37" s="37" customFormat="1" ht="16.5" customHeight="1" x14ac:dyDescent="0.15">
      <c r="A36" s="36" t="s">
        <v>86</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37" s="37" customFormat="1" ht="16.5" customHeight="1" x14ac:dyDescent="0.15">
      <c r="A37" s="36" t="s">
        <v>85</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37" s="37" customFormat="1" ht="14.25" customHeight="1" x14ac:dyDescent="0.15">
      <c r="A38" s="36"/>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37" s="37" customFormat="1" ht="14.25" customHeight="1" x14ac:dyDescent="0.15">
      <c r="A39" s="36"/>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37" s="37" customFormat="1" ht="14.25" customHeight="1" x14ac:dyDescent="0.15">
      <c r="A40" s="36"/>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37" s="37" customFormat="1" ht="14.25" customHeight="1" x14ac:dyDescent="0.15">
      <c r="A41" s="36"/>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row>
    <row r="42" spans="1:37" s="37" customFormat="1" ht="14.25" customHeight="1" x14ac:dyDescent="0.15">
      <c r="A42" s="36"/>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37" ht="15.9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37" ht="15.95" customHeight="1"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row>
    <row r="45" spans="1:37"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row>
    <row r="46" spans="1:37" ht="15.95" customHeight="1" x14ac:dyDescent="0.15">
      <c r="A46" s="42"/>
      <c r="B46" s="43"/>
      <c r="C46" s="43"/>
      <c r="D46" s="43"/>
      <c r="E46" s="43"/>
      <c r="F46" s="43"/>
      <c r="G46" s="43"/>
      <c r="H46" s="42"/>
      <c r="I46" s="42"/>
      <c r="J46" s="42"/>
      <c r="K46" s="42"/>
      <c r="L46" s="42"/>
      <c r="M46" s="42"/>
      <c r="N46" s="42"/>
      <c r="O46" s="42"/>
      <c r="P46" s="42"/>
      <c r="Q46" s="42"/>
      <c r="R46" s="42"/>
      <c r="S46" s="42"/>
      <c r="T46" s="42"/>
      <c r="U46" s="42"/>
      <c r="V46" s="42"/>
      <c r="W46" s="42"/>
      <c r="X46" s="42"/>
      <c r="Y46" s="42"/>
      <c r="Z46" s="42"/>
      <c r="AA46" s="42"/>
      <c r="AB46" s="42"/>
    </row>
    <row r="47" spans="1:37" ht="15.9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row>
    <row r="48" spans="1:37"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1:28"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row>
    <row r="50" spans="1:28" ht="18" customHeight="1" x14ac:dyDescent="0.15">
      <c r="A50" s="42"/>
    </row>
    <row r="51" spans="1:28" ht="18" customHeight="1" x14ac:dyDescent="0.15">
      <c r="A51" s="42"/>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 ref="A8:A9"/>
    <mergeCell ref="B8:B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A33:E33"/>
    <mergeCell ref="F33:G33"/>
    <mergeCell ref="H33:I33"/>
    <mergeCell ref="J33:K33"/>
    <mergeCell ref="L33:M33"/>
    <mergeCell ref="Z33:AA33"/>
    <mergeCell ref="N33:O33"/>
    <mergeCell ref="P33:Q33"/>
    <mergeCell ref="R33:S33"/>
    <mergeCell ref="T33:U33"/>
    <mergeCell ref="V33:W33"/>
    <mergeCell ref="X33:Y33"/>
  </mergeCells>
  <phoneticPr fontId="2"/>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12BBD7C-4ED2-4E3B-8C93-AC6FEB31E8AC}">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30C0C-D22D-4F47-8BA2-D9D75E14D1E5}">
  <dimension ref="A1:AI59"/>
  <sheetViews>
    <sheetView zoomScaleNormal="100" workbookViewId="0">
      <selection activeCell="I12" sqref="I12:I13"/>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222"/>
      <c r="O1" s="222"/>
      <c r="P1" s="222"/>
      <c r="Q1" s="222"/>
      <c r="R1" s="222"/>
      <c r="S1" s="222"/>
      <c r="T1" s="222"/>
      <c r="U1" s="222"/>
      <c r="V1" s="222"/>
      <c r="W1" s="4" t="s">
        <v>34</v>
      </c>
      <c r="X1" s="4"/>
      <c r="Y1" s="4"/>
      <c r="Z1" s="4"/>
    </row>
    <row r="2" spans="1:35" ht="16.5" customHeight="1" x14ac:dyDescent="0.15">
      <c r="A2" s="1"/>
      <c r="E2" s="1"/>
      <c r="J2" s="2" t="s">
        <v>35</v>
      </c>
      <c r="M2" s="3" t="s">
        <v>33</v>
      </c>
      <c r="N2" s="222"/>
      <c r="O2" s="222"/>
      <c r="P2" s="222"/>
      <c r="Q2" s="222"/>
      <c r="R2" s="222"/>
      <c r="S2" s="222"/>
      <c r="T2" s="222"/>
      <c r="U2" s="222"/>
      <c r="V2" s="222"/>
      <c r="W2" s="4" t="s">
        <v>34</v>
      </c>
      <c r="X2" s="4"/>
      <c r="Y2" s="5" t="s">
        <v>36</v>
      </c>
      <c r="Z2" s="6"/>
    </row>
    <row r="3" spans="1:35" ht="16.5" customHeight="1" x14ac:dyDescent="0.15">
      <c r="A3" s="1" t="s">
        <v>37</v>
      </c>
      <c r="E3" s="1"/>
      <c r="J3" s="2" t="s">
        <v>38</v>
      </c>
      <c r="M3" s="3" t="s">
        <v>33</v>
      </c>
      <c r="N3" s="223"/>
      <c r="O3" s="223"/>
      <c r="P3" s="223"/>
      <c r="Q3" s="4" t="s">
        <v>34</v>
      </c>
      <c r="R3" s="4"/>
      <c r="S3" s="4"/>
      <c r="T3" s="4"/>
      <c r="U3" s="4"/>
      <c r="V3" s="4"/>
      <c r="W3" s="4"/>
      <c r="X3" s="4"/>
      <c r="Y3" s="4"/>
      <c r="Z3" s="4"/>
    </row>
    <row r="4" spans="1:35" ht="16.5" customHeight="1" thickBot="1" x14ac:dyDescent="0.2">
      <c r="A4" s="7"/>
      <c r="E4" s="1"/>
      <c r="J4" s="2" t="s">
        <v>39</v>
      </c>
      <c r="M4" s="3" t="s">
        <v>33</v>
      </c>
      <c r="N4" s="224"/>
      <c r="O4" s="224"/>
      <c r="P4" s="4" t="s">
        <v>40</v>
      </c>
      <c r="Q4" s="4" t="s">
        <v>34</v>
      </c>
      <c r="R4" s="4" t="s">
        <v>41</v>
      </c>
      <c r="S4" s="4"/>
      <c r="T4" s="8"/>
      <c r="U4" s="8" t="s">
        <v>33</v>
      </c>
      <c r="V4" s="224"/>
      <c r="W4" s="224"/>
      <c r="X4" s="4" t="s">
        <v>42</v>
      </c>
      <c r="Y4" s="4" t="s">
        <v>34</v>
      </c>
      <c r="Z4" s="4"/>
    </row>
    <row r="5" spans="1:35" ht="18" customHeight="1" x14ac:dyDescent="0.15">
      <c r="A5" s="9"/>
      <c r="B5" s="10"/>
      <c r="C5" s="11" t="s">
        <v>43</v>
      </c>
      <c r="D5" s="338" t="s">
        <v>44</v>
      </c>
      <c r="E5" s="339"/>
      <c r="F5" s="339"/>
      <c r="G5" s="339"/>
      <c r="H5" s="339"/>
      <c r="I5" s="339"/>
      <c r="J5" s="339"/>
      <c r="K5" s="339"/>
      <c r="L5" s="339"/>
      <c r="M5" s="339"/>
      <c r="N5" s="339"/>
      <c r="O5" s="339"/>
      <c r="P5" s="339"/>
      <c r="Q5" s="339"/>
      <c r="R5" s="339"/>
      <c r="S5" s="339"/>
      <c r="T5" s="339"/>
      <c r="U5" s="339"/>
      <c r="V5" s="339"/>
      <c r="W5" s="339"/>
      <c r="X5" s="339"/>
      <c r="Y5" s="340"/>
      <c r="Z5" s="341" t="s">
        <v>45</v>
      </c>
      <c r="AA5" s="12" t="s">
        <v>46</v>
      </c>
    </row>
    <row r="6" spans="1:35" ht="18" customHeight="1" x14ac:dyDescent="0.15">
      <c r="A6" s="13" t="s">
        <v>47</v>
      </c>
      <c r="B6" s="14" t="s">
        <v>48</v>
      </c>
      <c r="C6" s="15" t="s">
        <v>49</v>
      </c>
      <c r="D6" s="376" t="s">
        <v>50</v>
      </c>
      <c r="E6" s="377"/>
      <c r="F6" s="377" t="s">
        <v>51</v>
      </c>
      <c r="G6" s="377"/>
      <c r="H6" s="377" t="s">
        <v>52</v>
      </c>
      <c r="I6" s="377"/>
      <c r="J6" s="377" t="s">
        <v>53</v>
      </c>
      <c r="K6" s="377"/>
      <c r="L6" s="377" t="s">
        <v>54</v>
      </c>
      <c r="M6" s="377"/>
      <c r="N6" s="377" t="s">
        <v>55</v>
      </c>
      <c r="O6" s="377"/>
      <c r="P6" s="377" t="s">
        <v>56</v>
      </c>
      <c r="Q6" s="377"/>
      <c r="R6" s="377" t="s">
        <v>57</v>
      </c>
      <c r="S6" s="377"/>
      <c r="T6" s="377" t="s">
        <v>58</v>
      </c>
      <c r="U6" s="377"/>
      <c r="V6" s="377" t="s">
        <v>59</v>
      </c>
      <c r="W6" s="377"/>
      <c r="X6" s="377" t="s">
        <v>60</v>
      </c>
      <c r="Y6" s="378"/>
      <c r="Z6" s="342"/>
      <c r="AA6" s="12"/>
    </row>
    <row r="7" spans="1:35" ht="18" customHeight="1" thickBot="1" x14ac:dyDescent="0.2">
      <c r="A7" s="16"/>
      <c r="B7" s="17"/>
      <c r="C7" s="18" t="s">
        <v>61</v>
      </c>
      <c r="D7" s="19" t="s">
        <v>62</v>
      </c>
      <c r="E7" s="20" t="s">
        <v>63</v>
      </c>
      <c r="F7" s="21" t="s">
        <v>62</v>
      </c>
      <c r="G7" s="20" t="s">
        <v>63</v>
      </c>
      <c r="H7" s="21" t="s">
        <v>62</v>
      </c>
      <c r="I7" s="20" t="s">
        <v>63</v>
      </c>
      <c r="J7" s="21" t="s">
        <v>62</v>
      </c>
      <c r="K7" s="20" t="s">
        <v>63</v>
      </c>
      <c r="L7" s="21" t="s">
        <v>62</v>
      </c>
      <c r="M7" s="20" t="s">
        <v>63</v>
      </c>
      <c r="N7" s="21" t="s">
        <v>62</v>
      </c>
      <c r="O7" s="20" t="s">
        <v>63</v>
      </c>
      <c r="P7" s="21" t="s">
        <v>62</v>
      </c>
      <c r="Q7" s="20" t="s">
        <v>63</v>
      </c>
      <c r="R7" s="22" t="s">
        <v>62</v>
      </c>
      <c r="S7" s="20" t="s">
        <v>63</v>
      </c>
      <c r="T7" s="21" t="s">
        <v>62</v>
      </c>
      <c r="U7" s="20" t="s">
        <v>63</v>
      </c>
      <c r="V7" s="21" t="s">
        <v>62</v>
      </c>
      <c r="W7" s="23" t="s">
        <v>63</v>
      </c>
      <c r="X7" s="21" t="s">
        <v>62</v>
      </c>
      <c r="Y7" s="24" t="s">
        <v>63</v>
      </c>
      <c r="Z7" s="343"/>
      <c r="AA7" s="25"/>
    </row>
    <row r="8" spans="1:35" ht="18" customHeight="1" x14ac:dyDescent="0.15">
      <c r="A8" s="373"/>
      <c r="B8" s="374"/>
      <c r="C8" s="26"/>
      <c r="D8" s="375"/>
      <c r="E8" s="371"/>
      <c r="F8" s="370"/>
      <c r="G8" s="371"/>
      <c r="H8" s="370"/>
      <c r="I8" s="371"/>
      <c r="J8" s="370"/>
      <c r="K8" s="371"/>
      <c r="L8" s="370"/>
      <c r="M8" s="371"/>
      <c r="N8" s="370"/>
      <c r="O8" s="371"/>
      <c r="P8" s="370"/>
      <c r="Q8" s="371"/>
      <c r="R8" s="372"/>
      <c r="S8" s="371"/>
      <c r="T8" s="370"/>
      <c r="U8" s="371"/>
      <c r="V8" s="370"/>
      <c r="W8" s="371"/>
      <c r="X8" s="370"/>
      <c r="Y8" s="371"/>
      <c r="Z8" s="328"/>
      <c r="AA8" s="27"/>
      <c r="AB8" s="28"/>
      <c r="AC8" s="28"/>
      <c r="AD8" s="28"/>
      <c r="AE8" s="28"/>
      <c r="AF8" s="28"/>
      <c r="AG8" s="28"/>
      <c r="AH8" s="28"/>
      <c r="AI8" s="28"/>
    </row>
    <row r="9" spans="1:35" ht="18" customHeight="1" x14ac:dyDescent="0.15">
      <c r="A9" s="363"/>
      <c r="B9" s="364"/>
      <c r="C9" s="29" t="s">
        <v>64</v>
      </c>
      <c r="D9" s="303"/>
      <c r="E9" s="297"/>
      <c r="F9" s="289"/>
      <c r="G9" s="297"/>
      <c r="H9" s="289"/>
      <c r="I9" s="297"/>
      <c r="J9" s="289"/>
      <c r="K9" s="297"/>
      <c r="L9" s="289"/>
      <c r="M9" s="297"/>
      <c r="N9" s="289"/>
      <c r="O9" s="297"/>
      <c r="P9" s="289"/>
      <c r="Q9" s="297"/>
      <c r="R9" s="305"/>
      <c r="S9" s="297"/>
      <c r="T9" s="289"/>
      <c r="U9" s="297"/>
      <c r="V9" s="289"/>
      <c r="W9" s="297"/>
      <c r="X9" s="289"/>
      <c r="Y9" s="297"/>
      <c r="Z9" s="329"/>
      <c r="AA9" s="27"/>
      <c r="AB9" s="28"/>
      <c r="AC9" s="28"/>
      <c r="AD9" s="28"/>
      <c r="AE9" s="28"/>
      <c r="AF9" s="28"/>
      <c r="AG9" s="28"/>
      <c r="AH9" s="28"/>
      <c r="AI9" s="28"/>
    </row>
    <row r="10" spans="1:35" ht="18" customHeight="1" x14ac:dyDescent="0.15">
      <c r="A10" s="362"/>
      <c r="B10" s="300"/>
      <c r="C10" s="30"/>
      <c r="D10" s="302"/>
      <c r="E10" s="366"/>
      <c r="F10" s="288"/>
      <c r="G10" s="366"/>
      <c r="H10" s="288"/>
      <c r="I10" s="366"/>
      <c r="J10" s="288"/>
      <c r="K10" s="366"/>
      <c r="L10" s="288"/>
      <c r="M10" s="366"/>
      <c r="N10" s="288"/>
      <c r="O10" s="366"/>
      <c r="P10" s="288"/>
      <c r="Q10" s="366"/>
      <c r="R10" s="288"/>
      <c r="S10" s="366"/>
      <c r="T10" s="288"/>
      <c r="U10" s="366"/>
      <c r="V10" s="288"/>
      <c r="W10" s="366"/>
      <c r="X10" s="288"/>
      <c r="Y10" s="366"/>
      <c r="Z10" s="329"/>
      <c r="AA10" s="27"/>
      <c r="AB10" s="28"/>
      <c r="AC10" s="28"/>
      <c r="AD10" s="28"/>
      <c r="AE10" s="28"/>
      <c r="AF10" s="28"/>
      <c r="AG10" s="28"/>
      <c r="AH10" s="28"/>
      <c r="AI10" s="28"/>
    </row>
    <row r="11" spans="1:35" ht="18" customHeight="1" x14ac:dyDescent="0.15">
      <c r="A11" s="368"/>
      <c r="B11" s="306"/>
      <c r="C11" s="29" t="s">
        <v>64</v>
      </c>
      <c r="D11" s="369"/>
      <c r="E11" s="367"/>
      <c r="F11" s="365"/>
      <c r="G11" s="367"/>
      <c r="H11" s="365"/>
      <c r="I11" s="367"/>
      <c r="J11" s="365"/>
      <c r="K11" s="367"/>
      <c r="L11" s="365"/>
      <c r="M11" s="367"/>
      <c r="N11" s="365"/>
      <c r="O11" s="367"/>
      <c r="P11" s="365"/>
      <c r="Q11" s="367"/>
      <c r="R11" s="365"/>
      <c r="S11" s="367"/>
      <c r="T11" s="365"/>
      <c r="U11" s="367"/>
      <c r="V11" s="365"/>
      <c r="W11" s="367"/>
      <c r="X11" s="365"/>
      <c r="Y11" s="367"/>
      <c r="Z11" s="329"/>
      <c r="AA11" s="27"/>
      <c r="AB11" s="28"/>
      <c r="AC11" s="28"/>
      <c r="AD11" s="28"/>
      <c r="AE11" s="28"/>
      <c r="AF11" s="28"/>
      <c r="AG11" s="28"/>
      <c r="AH11" s="28"/>
      <c r="AI11" s="28"/>
    </row>
    <row r="12" spans="1:35" ht="18" customHeight="1" x14ac:dyDescent="0.15">
      <c r="A12" s="362"/>
      <c r="B12" s="300"/>
      <c r="C12" s="31"/>
      <c r="D12" s="302"/>
      <c r="E12" s="366"/>
      <c r="F12" s="288"/>
      <c r="G12" s="366"/>
      <c r="H12" s="288"/>
      <c r="I12" s="366"/>
      <c r="J12" s="288"/>
      <c r="K12" s="366"/>
      <c r="L12" s="288"/>
      <c r="M12" s="366"/>
      <c r="N12" s="288"/>
      <c r="O12" s="366"/>
      <c r="P12" s="288"/>
      <c r="Q12" s="366"/>
      <c r="R12" s="288"/>
      <c r="S12" s="366"/>
      <c r="T12" s="288"/>
      <c r="U12" s="366"/>
      <c r="V12" s="288"/>
      <c r="W12" s="366"/>
      <c r="X12" s="288"/>
      <c r="Y12" s="366"/>
      <c r="Z12" s="329"/>
      <c r="AA12" s="27"/>
      <c r="AB12" s="28"/>
      <c r="AC12" s="28"/>
      <c r="AD12" s="28"/>
      <c r="AE12" s="28"/>
      <c r="AF12" s="28"/>
      <c r="AG12" s="28"/>
      <c r="AH12" s="28"/>
      <c r="AI12" s="28"/>
    </row>
    <row r="13" spans="1:35" ht="18" customHeight="1" x14ac:dyDescent="0.15">
      <c r="A13" s="368"/>
      <c r="B13" s="306"/>
      <c r="C13" s="29" t="s">
        <v>64</v>
      </c>
      <c r="D13" s="369"/>
      <c r="E13" s="367"/>
      <c r="F13" s="365"/>
      <c r="G13" s="367"/>
      <c r="H13" s="365"/>
      <c r="I13" s="367"/>
      <c r="J13" s="365"/>
      <c r="K13" s="367"/>
      <c r="L13" s="365"/>
      <c r="M13" s="367"/>
      <c r="N13" s="365"/>
      <c r="O13" s="367"/>
      <c r="P13" s="365"/>
      <c r="Q13" s="367"/>
      <c r="R13" s="365"/>
      <c r="S13" s="367"/>
      <c r="T13" s="365"/>
      <c r="U13" s="367"/>
      <c r="V13" s="365"/>
      <c r="W13" s="367"/>
      <c r="X13" s="365"/>
      <c r="Y13" s="367"/>
      <c r="Z13" s="329"/>
      <c r="AA13" s="27"/>
      <c r="AB13" s="28"/>
      <c r="AC13" s="28"/>
      <c r="AD13" s="28"/>
      <c r="AE13" s="28"/>
      <c r="AF13" s="28"/>
      <c r="AG13" s="28"/>
      <c r="AH13" s="28"/>
      <c r="AI13" s="28"/>
    </row>
    <row r="14" spans="1:35" ht="18" customHeight="1" x14ac:dyDescent="0.15">
      <c r="A14" s="362"/>
      <c r="B14" s="300"/>
      <c r="C14" s="30"/>
      <c r="D14" s="302"/>
      <c r="E14" s="366"/>
      <c r="F14" s="288"/>
      <c r="G14" s="366"/>
      <c r="H14" s="288"/>
      <c r="I14" s="366"/>
      <c r="J14" s="288"/>
      <c r="K14" s="366"/>
      <c r="L14" s="288"/>
      <c r="M14" s="366"/>
      <c r="N14" s="288"/>
      <c r="O14" s="366"/>
      <c r="P14" s="288"/>
      <c r="Q14" s="366"/>
      <c r="R14" s="288"/>
      <c r="S14" s="366"/>
      <c r="T14" s="288"/>
      <c r="U14" s="366"/>
      <c r="V14" s="288"/>
      <c r="W14" s="366"/>
      <c r="X14" s="288"/>
      <c r="Y14" s="366"/>
      <c r="Z14" s="329"/>
      <c r="AA14" s="27"/>
      <c r="AB14" s="28"/>
      <c r="AC14" s="28"/>
      <c r="AD14" s="28"/>
      <c r="AE14" s="28"/>
      <c r="AF14" s="28"/>
      <c r="AG14" s="28"/>
      <c r="AH14" s="28"/>
      <c r="AI14" s="28"/>
    </row>
    <row r="15" spans="1:35" ht="18" customHeight="1" x14ac:dyDescent="0.15">
      <c r="A15" s="368"/>
      <c r="B15" s="306"/>
      <c r="C15" s="29" t="s">
        <v>64</v>
      </c>
      <c r="D15" s="369"/>
      <c r="E15" s="367"/>
      <c r="F15" s="365"/>
      <c r="G15" s="367"/>
      <c r="H15" s="365"/>
      <c r="I15" s="367"/>
      <c r="J15" s="365"/>
      <c r="K15" s="367"/>
      <c r="L15" s="365"/>
      <c r="M15" s="367"/>
      <c r="N15" s="365"/>
      <c r="O15" s="367"/>
      <c r="P15" s="365"/>
      <c r="Q15" s="367"/>
      <c r="R15" s="365"/>
      <c r="S15" s="367"/>
      <c r="T15" s="365"/>
      <c r="U15" s="367"/>
      <c r="V15" s="365"/>
      <c r="W15" s="367"/>
      <c r="X15" s="365"/>
      <c r="Y15" s="367"/>
      <c r="Z15" s="329"/>
      <c r="AA15" s="27"/>
      <c r="AB15" s="28"/>
      <c r="AC15" s="28"/>
      <c r="AD15" s="28"/>
      <c r="AE15" s="28"/>
      <c r="AF15" s="28"/>
      <c r="AG15" s="28"/>
      <c r="AH15" s="28"/>
      <c r="AI15" s="28"/>
    </row>
    <row r="16" spans="1:35" ht="18" customHeight="1" x14ac:dyDescent="0.15">
      <c r="A16" s="362"/>
      <c r="B16" s="300"/>
      <c r="C16" s="30"/>
      <c r="D16" s="302"/>
      <c r="E16" s="366"/>
      <c r="F16" s="288"/>
      <c r="G16" s="366"/>
      <c r="H16" s="288"/>
      <c r="I16" s="366"/>
      <c r="J16" s="288"/>
      <c r="K16" s="366"/>
      <c r="L16" s="288"/>
      <c r="M16" s="366"/>
      <c r="N16" s="288"/>
      <c r="O16" s="366"/>
      <c r="P16" s="288"/>
      <c r="Q16" s="366"/>
      <c r="R16" s="288"/>
      <c r="S16" s="366"/>
      <c r="T16" s="288"/>
      <c r="U16" s="366"/>
      <c r="V16" s="288"/>
      <c r="W16" s="366"/>
      <c r="X16" s="288"/>
      <c r="Y16" s="366"/>
      <c r="Z16" s="329"/>
      <c r="AA16" s="27"/>
      <c r="AB16" s="28"/>
      <c r="AC16" s="28"/>
      <c r="AD16" s="28"/>
      <c r="AE16" s="28"/>
      <c r="AF16" s="28"/>
      <c r="AG16" s="28"/>
      <c r="AH16" s="28"/>
      <c r="AI16" s="28"/>
    </row>
    <row r="17" spans="1:35" ht="18" customHeight="1" x14ac:dyDescent="0.15">
      <c r="A17" s="368"/>
      <c r="B17" s="306"/>
      <c r="C17" s="29" t="s">
        <v>64</v>
      </c>
      <c r="D17" s="369"/>
      <c r="E17" s="367"/>
      <c r="F17" s="365"/>
      <c r="G17" s="367"/>
      <c r="H17" s="365"/>
      <c r="I17" s="367"/>
      <c r="J17" s="365"/>
      <c r="K17" s="367"/>
      <c r="L17" s="365"/>
      <c r="M17" s="367"/>
      <c r="N17" s="365"/>
      <c r="O17" s="367"/>
      <c r="P17" s="365"/>
      <c r="Q17" s="367"/>
      <c r="R17" s="365"/>
      <c r="S17" s="367"/>
      <c r="T17" s="365"/>
      <c r="U17" s="367"/>
      <c r="V17" s="365"/>
      <c r="W17" s="367"/>
      <c r="X17" s="365"/>
      <c r="Y17" s="367"/>
      <c r="Z17" s="329"/>
      <c r="AA17" s="27"/>
      <c r="AB17" s="28"/>
      <c r="AC17" s="28"/>
      <c r="AD17" s="28"/>
      <c r="AE17" s="28"/>
      <c r="AF17" s="28"/>
      <c r="AG17" s="28"/>
      <c r="AH17" s="28"/>
      <c r="AI17" s="28"/>
    </row>
    <row r="18" spans="1:35" ht="18" customHeight="1" x14ac:dyDescent="0.15">
      <c r="A18" s="362"/>
      <c r="B18" s="300"/>
      <c r="C18" s="31"/>
      <c r="D18" s="302"/>
      <c r="E18" s="366"/>
      <c r="F18" s="288"/>
      <c r="G18" s="366"/>
      <c r="H18" s="288"/>
      <c r="I18" s="366"/>
      <c r="J18" s="288"/>
      <c r="K18" s="366"/>
      <c r="L18" s="288"/>
      <c r="M18" s="366"/>
      <c r="N18" s="288"/>
      <c r="O18" s="366"/>
      <c r="P18" s="288"/>
      <c r="Q18" s="366"/>
      <c r="R18" s="288"/>
      <c r="S18" s="366"/>
      <c r="T18" s="288"/>
      <c r="U18" s="366"/>
      <c r="V18" s="288"/>
      <c r="W18" s="366"/>
      <c r="X18" s="288"/>
      <c r="Y18" s="366"/>
      <c r="Z18" s="329"/>
      <c r="AA18" s="27"/>
      <c r="AB18" s="28"/>
      <c r="AC18" s="28"/>
      <c r="AD18" s="28"/>
      <c r="AE18" s="28"/>
      <c r="AF18" s="28"/>
      <c r="AG18" s="28"/>
      <c r="AH18" s="28"/>
      <c r="AI18" s="28"/>
    </row>
    <row r="19" spans="1:35" ht="18" customHeight="1" x14ac:dyDescent="0.15">
      <c r="A19" s="368"/>
      <c r="B19" s="306"/>
      <c r="C19" s="29" t="s">
        <v>64</v>
      </c>
      <c r="D19" s="369"/>
      <c r="E19" s="367"/>
      <c r="F19" s="365"/>
      <c r="G19" s="367"/>
      <c r="H19" s="365"/>
      <c r="I19" s="367"/>
      <c r="J19" s="365"/>
      <c r="K19" s="367"/>
      <c r="L19" s="365"/>
      <c r="M19" s="367"/>
      <c r="N19" s="365"/>
      <c r="O19" s="367"/>
      <c r="P19" s="365"/>
      <c r="Q19" s="367"/>
      <c r="R19" s="365"/>
      <c r="S19" s="367"/>
      <c r="T19" s="365"/>
      <c r="U19" s="367"/>
      <c r="V19" s="365"/>
      <c r="W19" s="367"/>
      <c r="X19" s="365"/>
      <c r="Y19" s="367"/>
      <c r="Z19" s="329"/>
      <c r="AA19" s="27"/>
      <c r="AB19" s="28"/>
      <c r="AC19" s="28"/>
      <c r="AD19" s="28"/>
      <c r="AE19" s="28"/>
      <c r="AF19" s="28"/>
      <c r="AG19" s="28"/>
      <c r="AH19" s="28"/>
      <c r="AI19" s="28"/>
    </row>
    <row r="20" spans="1:35" ht="18" customHeight="1" x14ac:dyDescent="0.15">
      <c r="A20" s="362"/>
      <c r="B20" s="300"/>
      <c r="C20" s="30"/>
      <c r="D20" s="302"/>
      <c r="E20" s="286"/>
      <c r="F20" s="288"/>
      <c r="G20" s="286"/>
      <c r="H20" s="288"/>
      <c r="I20" s="286"/>
      <c r="J20" s="288"/>
      <c r="K20" s="286"/>
      <c r="L20" s="288"/>
      <c r="M20" s="286"/>
      <c r="N20" s="288"/>
      <c r="O20" s="286"/>
      <c r="P20" s="288"/>
      <c r="Q20" s="286"/>
      <c r="R20" s="288"/>
      <c r="S20" s="286"/>
      <c r="T20" s="288"/>
      <c r="U20" s="286"/>
      <c r="V20" s="288"/>
      <c r="W20" s="286"/>
      <c r="X20" s="288"/>
      <c r="Y20" s="286"/>
      <c r="Z20" s="329"/>
      <c r="AA20" s="27"/>
      <c r="AB20" s="28"/>
      <c r="AC20" s="28"/>
      <c r="AD20" s="28"/>
      <c r="AE20" s="28"/>
      <c r="AF20" s="28"/>
      <c r="AG20" s="28"/>
      <c r="AH20" s="28"/>
      <c r="AI20" s="28"/>
    </row>
    <row r="21" spans="1:35" ht="18" customHeight="1" x14ac:dyDescent="0.15">
      <c r="A21" s="368"/>
      <c r="B21" s="306"/>
      <c r="C21" s="29" t="s">
        <v>64</v>
      </c>
      <c r="D21" s="369"/>
      <c r="E21" s="297"/>
      <c r="F21" s="365"/>
      <c r="G21" s="297"/>
      <c r="H21" s="365"/>
      <c r="I21" s="297"/>
      <c r="J21" s="365"/>
      <c r="K21" s="297"/>
      <c r="L21" s="365"/>
      <c r="M21" s="297"/>
      <c r="N21" s="365"/>
      <c r="O21" s="297"/>
      <c r="P21" s="365"/>
      <c r="Q21" s="297"/>
      <c r="R21" s="365"/>
      <c r="S21" s="297"/>
      <c r="T21" s="365"/>
      <c r="U21" s="297"/>
      <c r="V21" s="365"/>
      <c r="W21" s="297"/>
      <c r="X21" s="365"/>
      <c r="Y21" s="297"/>
      <c r="Z21" s="329"/>
      <c r="AA21" s="27"/>
      <c r="AB21" s="28"/>
      <c r="AC21" s="28"/>
      <c r="AD21" s="28"/>
      <c r="AE21" s="28"/>
      <c r="AF21" s="28"/>
      <c r="AG21" s="28"/>
      <c r="AH21" s="28"/>
      <c r="AI21" s="28"/>
    </row>
    <row r="22" spans="1:35" ht="18" customHeight="1" x14ac:dyDescent="0.15">
      <c r="A22" s="362"/>
      <c r="B22" s="300"/>
      <c r="C22" s="30"/>
      <c r="D22" s="302"/>
      <c r="E22" s="286"/>
      <c r="F22" s="288"/>
      <c r="G22" s="286"/>
      <c r="H22" s="288"/>
      <c r="I22" s="286"/>
      <c r="J22" s="288"/>
      <c r="K22" s="286"/>
      <c r="L22" s="288"/>
      <c r="M22" s="286"/>
      <c r="N22" s="288"/>
      <c r="O22" s="286"/>
      <c r="P22" s="288"/>
      <c r="Q22" s="286"/>
      <c r="R22" s="304"/>
      <c r="S22" s="286"/>
      <c r="T22" s="288"/>
      <c r="U22" s="286"/>
      <c r="V22" s="288"/>
      <c r="W22" s="286"/>
      <c r="X22" s="288"/>
      <c r="Y22" s="286"/>
      <c r="Z22" s="329"/>
      <c r="AA22" s="27"/>
      <c r="AB22" s="28"/>
      <c r="AC22" s="28"/>
      <c r="AD22" s="28"/>
      <c r="AE22" s="28"/>
      <c r="AF22" s="28"/>
      <c r="AG22" s="28"/>
      <c r="AH22" s="28"/>
      <c r="AI22" s="28"/>
    </row>
    <row r="23" spans="1:35" ht="18" customHeight="1" x14ac:dyDescent="0.15">
      <c r="A23" s="363"/>
      <c r="B23" s="364"/>
      <c r="C23" s="29" t="s">
        <v>64</v>
      </c>
      <c r="D23" s="303"/>
      <c r="E23" s="297"/>
      <c r="F23" s="289"/>
      <c r="G23" s="297"/>
      <c r="H23" s="289"/>
      <c r="I23" s="297"/>
      <c r="J23" s="289"/>
      <c r="K23" s="297"/>
      <c r="L23" s="289"/>
      <c r="M23" s="297"/>
      <c r="N23" s="289"/>
      <c r="O23" s="297"/>
      <c r="P23" s="289"/>
      <c r="Q23" s="297"/>
      <c r="R23" s="305"/>
      <c r="S23" s="297"/>
      <c r="T23" s="289"/>
      <c r="U23" s="297"/>
      <c r="V23" s="289"/>
      <c r="W23" s="297"/>
      <c r="X23" s="289"/>
      <c r="Y23" s="297"/>
      <c r="Z23" s="329"/>
      <c r="AA23" s="27"/>
      <c r="AB23" s="28"/>
      <c r="AC23" s="28"/>
      <c r="AD23" s="28"/>
      <c r="AE23" s="28"/>
      <c r="AF23" s="28"/>
      <c r="AG23" s="28"/>
      <c r="AH23" s="28"/>
      <c r="AI23" s="28"/>
    </row>
    <row r="24" spans="1:35" ht="18" customHeight="1" x14ac:dyDescent="0.15">
      <c r="A24" s="362"/>
      <c r="B24" s="300"/>
      <c r="C24" s="30"/>
      <c r="D24" s="302"/>
      <c r="E24" s="286"/>
      <c r="F24" s="288"/>
      <c r="G24" s="286"/>
      <c r="H24" s="288"/>
      <c r="I24" s="286"/>
      <c r="J24" s="288"/>
      <c r="K24" s="286"/>
      <c r="L24" s="288"/>
      <c r="M24" s="286"/>
      <c r="N24" s="288"/>
      <c r="O24" s="286"/>
      <c r="P24" s="288"/>
      <c r="Q24" s="286"/>
      <c r="R24" s="304"/>
      <c r="S24" s="286"/>
      <c r="T24" s="288"/>
      <c r="U24" s="286"/>
      <c r="V24" s="288"/>
      <c r="W24" s="286"/>
      <c r="X24" s="288"/>
      <c r="Y24" s="286"/>
      <c r="Z24" s="329"/>
      <c r="AA24" s="27"/>
      <c r="AB24" s="28"/>
      <c r="AC24" s="28"/>
      <c r="AD24" s="28"/>
      <c r="AE24" s="28"/>
      <c r="AF24" s="28"/>
      <c r="AG24" s="28"/>
      <c r="AH24" s="28"/>
      <c r="AI24" s="28"/>
    </row>
    <row r="25" spans="1:35" ht="18" customHeight="1" x14ac:dyDescent="0.15">
      <c r="A25" s="363"/>
      <c r="B25" s="364"/>
      <c r="C25" s="29" t="s">
        <v>64</v>
      </c>
      <c r="D25" s="303"/>
      <c r="E25" s="297"/>
      <c r="F25" s="289"/>
      <c r="G25" s="297"/>
      <c r="H25" s="289"/>
      <c r="I25" s="297"/>
      <c r="J25" s="289"/>
      <c r="K25" s="297"/>
      <c r="L25" s="289"/>
      <c r="M25" s="297"/>
      <c r="N25" s="289"/>
      <c r="O25" s="297"/>
      <c r="P25" s="289"/>
      <c r="Q25" s="297"/>
      <c r="R25" s="305"/>
      <c r="S25" s="297"/>
      <c r="T25" s="289"/>
      <c r="U25" s="297"/>
      <c r="V25" s="289"/>
      <c r="W25" s="297"/>
      <c r="X25" s="289"/>
      <c r="Y25" s="297"/>
      <c r="Z25" s="329"/>
      <c r="AA25" s="27"/>
      <c r="AB25" s="28"/>
      <c r="AC25" s="28"/>
      <c r="AD25" s="28"/>
      <c r="AE25" s="28"/>
      <c r="AF25" s="28"/>
      <c r="AG25" s="28"/>
      <c r="AH25" s="28"/>
      <c r="AI25" s="28"/>
    </row>
    <row r="26" spans="1:35" ht="18" customHeight="1" x14ac:dyDescent="0.15">
      <c r="A26" s="362"/>
      <c r="B26" s="300"/>
      <c r="C26" s="30"/>
      <c r="D26" s="302"/>
      <c r="E26" s="286"/>
      <c r="F26" s="288"/>
      <c r="G26" s="286"/>
      <c r="H26" s="288"/>
      <c r="I26" s="286"/>
      <c r="J26" s="288"/>
      <c r="K26" s="286"/>
      <c r="L26" s="288"/>
      <c r="M26" s="286"/>
      <c r="N26" s="288"/>
      <c r="O26" s="286"/>
      <c r="P26" s="288"/>
      <c r="Q26" s="286"/>
      <c r="R26" s="304"/>
      <c r="S26" s="286"/>
      <c r="T26" s="288"/>
      <c r="U26" s="286"/>
      <c r="V26" s="288"/>
      <c r="W26" s="286"/>
      <c r="X26" s="288"/>
      <c r="Y26" s="286"/>
      <c r="Z26" s="329"/>
      <c r="AA26" s="27"/>
      <c r="AB26" s="28"/>
      <c r="AC26" s="28"/>
      <c r="AD26" s="28"/>
      <c r="AE26" s="28"/>
      <c r="AF26" s="28"/>
      <c r="AG26" s="28"/>
      <c r="AH26" s="28"/>
      <c r="AI26" s="28"/>
    </row>
    <row r="27" spans="1:35" ht="18" customHeight="1" x14ac:dyDescent="0.15">
      <c r="A27" s="363"/>
      <c r="B27" s="364"/>
      <c r="C27" s="29" t="s">
        <v>64</v>
      </c>
      <c r="D27" s="303"/>
      <c r="E27" s="297"/>
      <c r="F27" s="289"/>
      <c r="G27" s="297"/>
      <c r="H27" s="289"/>
      <c r="I27" s="297"/>
      <c r="J27" s="289"/>
      <c r="K27" s="297"/>
      <c r="L27" s="289"/>
      <c r="M27" s="297"/>
      <c r="N27" s="289"/>
      <c r="O27" s="297"/>
      <c r="P27" s="289"/>
      <c r="Q27" s="297"/>
      <c r="R27" s="305"/>
      <c r="S27" s="297"/>
      <c r="T27" s="289"/>
      <c r="U27" s="297"/>
      <c r="V27" s="289"/>
      <c r="W27" s="297"/>
      <c r="X27" s="289"/>
      <c r="Y27" s="297"/>
      <c r="Z27" s="329"/>
      <c r="AA27" s="27"/>
      <c r="AB27" s="28"/>
      <c r="AC27" s="28"/>
      <c r="AD27" s="28"/>
      <c r="AE27" s="28"/>
      <c r="AF27" s="28"/>
      <c r="AG27" s="28"/>
      <c r="AH27" s="28"/>
      <c r="AI27" s="28"/>
    </row>
    <row r="28" spans="1:35" ht="18" customHeight="1" x14ac:dyDescent="0.15">
      <c r="A28" s="362"/>
      <c r="B28" s="300"/>
      <c r="C28" s="30"/>
      <c r="D28" s="302"/>
      <c r="E28" s="286"/>
      <c r="F28" s="288"/>
      <c r="G28" s="286"/>
      <c r="H28" s="288"/>
      <c r="I28" s="286"/>
      <c r="J28" s="288"/>
      <c r="K28" s="286"/>
      <c r="L28" s="288"/>
      <c r="M28" s="286"/>
      <c r="N28" s="288"/>
      <c r="O28" s="286"/>
      <c r="P28" s="288"/>
      <c r="Q28" s="286"/>
      <c r="R28" s="304"/>
      <c r="S28" s="286"/>
      <c r="T28" s="288"/>
      <c r="U28" s="286"/>
      <c r="V28" s="288"/>
      <c r="W28" s="286"/>
      <c r="X28" s="288"/>
      <c r="Y28" s="286"/>
      <c r="Z28" s="329"/>
      <c r="AA28" s="27"/>
      <c r="AB28" s="28"/>
      <c r="AC28" s="28"/>
      <c r="AD28" s="28"/>
      <c r="AE28" s="28"/>
      <c r="AF28" s="28"/>
      <c r="AG28" s="28"/>
      <c r="AH28" s="28"/>
      <c r="AI28" s="28"/>
    </row>
    <row r="29" spans="1:35" ht="18" customHeight="1" x14ac:dyDescent="0.15">
      <c r="A29" s="363"/>
      <c r="B29" s="364"/>
      <c r="C29" s="29" t="s">
        <v>64</v>
      </c>
      <c r="D29" s="303"/>
      <c r="E29" s="297"/>
      <c r="F29" s="289"/>
      <c r="G29" s="297"/>
      <c r="H29" s="289"/>
      <c r="I29" s="297"/>
      <c r="J29" s="289"/>
      <c r="K29" s="297"/>
      <c r="L29" s="289"/>
      <c r="M29" s="297"/>
      <c r="N29" s="289"/>
      <c r="O29" s="297"/>
      <c r="P29" s="289"/>
      <c r="Q29" s="297"/>
      <c r="R29" s="305"/>
      <c r="S29" s="297"/>
      <c r="T29" s="289"/>
      <c r="U29" s="297"/>
      <c r="V29" s="289"/>
      <c r="W29" s="297"/>
      <c r="X29" s="289"/>
      <c r="Y29" s="297"/>
      <c r="Z29" s="329"/>
      <c r="AA29" s="27"/>
      <c r="AB29" s="28"/>
      <c r="AC29" s="28"/>
      <c r="AD29" s="28"/>
      <c r="AE29" s="28"/>
      <c r="AF29" s="28"/>
      <c r="AG29" s="28"/>
      <c r="AH29" s="28"/>
      <c r="AI29" s="28"/>
    </row>
    <row r="30" spans="1:35" ht="18" customHeight="1" x14ac:dyDescent="0.15">
      <c r="A30" s="362"/>
      <c r="B30" s="300"/>
      <c r="C30" s="30"/>
      <c r="D30" s="302"/>
      <c r="E30" s="286"/>
      <c r="F30" s="288"/>
      <c r="G30" s="286"/>
      <c r="H30" s="288"/>
      <c r="I30" s="286"/>
      <c r="J30" s="288"/>
      <c r="K30" s="286"/>
      <c r="L30" s="288"/>
      <c r="M30" s="286"/>
      <c r="N30" s="288"/>
      <c r="O30" s="286"/>
      <c r="P30" s="288"/>
      <c r="Q30" s="286"/>
      <c r="R30" s="304"/>
      <c r="S30" s="286"/>
      <c r="T30" s="288"/>
      <c r="U30" s="286"/>
      <c r="V30" s="288"/>
      <c r="W30" s="286"/>
      <c r="X30" s="288"/>
      <c r="Y30" s="286"/>
      <c r="Z30" s="329"/>
      <c r="AA30" s="27"/>
      <c r="AB30" s="28"/>
      <c r="AC30" s="28"/>
      <c r="AD30" s="28"/>
      <c r="AE30" s="28"/>
      <c r="AF30" s="28"/>
      <c r="AG30" s="28"/>
      <c r="AH30" s="28"/>
      <c r="AI30" s="28"/>
    </row>
    <row r="31" spans="1:35" ht="18" customHeight="1" thickBot="1" x14ac:dyDescent="0.2">
      <c r="A31" s="363"/>
      <c r="B31" s="364"/>
      <c r="C31" s="32" t="s">
        <v>64</v>
      </c>
      <c r="D31" s="303"/>
      <c r="E31" s="287"/>
      <c r="F31" s="289"/>
      <c r="G31" s="287"/>
      <c r="H31" s="289"/>
      <c r="I31" s="287"/>
      <c r="J31" s="289"/>
      <c r="K31" s="287"/>
      <c r="L31" s="289"/>
      <c r="M31" s="287"/>
      <c r="N31" s="289"/>
      <c r="O31" s="287"/>
      <c r="P31" s="289"/>
      <c r="Q31" s="287"/>
      <c r="R31" s="305"/>
      <c r="S31" s="287"/>
      <c r="T31" s="289"/>
      <c r="U31" s="287"/>
      <c r="V31" s="289"/>
      <c r="W31" s="287"/>
      <c r="X31" s="289"/>
      <c r="Y31" s="287"/>
      <c r="Z31" s="329"/>
      <c r="AA31" s="27"/>
      <c r="AB31" s="28"/>
      <c r="AC31" s="28"/>
      <c r="AD31" s="28"/>
      <c r="AE31" s="28"/>
      <c r="AF31" s="28"/>
      <c r="AG31" s="28"/>
      <c r="AH31" s="28"/>
      <c r="AI31" s="28"/>
    </row>
    <row r="32" spans="1:35" ht="30" customHeight="1" x14ac:dyDescent="0.15">
      <c r="A32" s="290" t="s">
        <v>65</v>
      </c>
      <c r="B32" s="291"/>
      <c r="C32" s="292"/>
      <c r="D32" s="358">
        <f>ROUNDDOWN(SUM(D8:D31),1)</f>
        <v>0</v>
      </c>
      <c r="E32" s="359"/>
      <c r="F32" s="360">
        <f>ROUNDDOWN(SUM(F8:F31),1)</f>
        <v>0</v>
      </c>
      <c r="G32" s="359"/>
      <c r="H32" s="360">
        <f>ROUNDDOWN(SUM(H8:H31),1)</f>
        <v>0</v>
      </c>
      <c r="I32" s="359"/>
      <c r="J32" s="360">
        <f>ROUNDDOWN(SUM(J8:J31),1)</f>
        <v>0</v>
      </c>
      <c r="K32" s="359"/>
      <c r="L32" s="360">
        <f>ROUNDDOWN(SUM(L8:L31),1)</f>
        <v>0</v>
      </c>
      <c r="M32" s="359"/>
      <c r="N32" s="360">
        <f>ROUNDDOWN(SUM(N8:N31),1)</f>
        <v>0</v>
      </c>
      <c r="O32" s="359"/>
      <c r="P32" s="360">
        <f>ROUNDDOWN(SUM(P8:P31),1)</f>
        <v>0</v>
      </c>
      <c r="Q32" s="359"/>
      <c r="R32" s="360">
        <f>ROUNDDOWN(SUM(R8:R31),1)</f>
        <v>0</v>
      </c>
      <c r="S32" s="359"/>
      <c r="T32" s="360">
        <f>ROUNDDOWN(SUM(T8:T31),1)</f>
        <v>0</v>
      </c>
      <c r="U32" s="359"/>
      <c r="V32" s="360">
        <f>ROUNDDOWN(SUM(V8:V31),1)</f>
        <v>0</v>
      </c>
      <c r="W32" s="359"/>
      <c r="X32" s="360">
        <f>ROUNDDOWN(SUM(X8:X31),1)</f>
        <v>0</v>
      </c>
      <c r="Y32" s="361"/>
      <c r="Z32" s="33">
        <f>IF(SUM(D32:Y32)&gt;0,ROUNDDOWN(SUM(D32:Y32)/COUNTIF(D32:Y32,"&gt;0"),1),)</f>
        <v>0</v>
      </c>
      <c r="AA32" s="27"/>
      <c r="AB32" s="28"/>
      <c r="AC32" s="28"/>
      <c r="AD32" s="28"/>
      <c r="AE32" s="28"/>
      <c r="AF32" s="28"/>
      <c r="AG32" s="28"/>
      <c r="AH32" s="28"/>
      <c r="AI32" s="28"/>
    </row>
    <row r="33" spans="1:35" ht="30" customHeight="1" x14ac:dyDescent="0.15">
      <c r="A33" s="354" t="s">
        <v>66</v>
      </c>
      <c r="B33" s="355"/>
      <c r="C33" s="356"/>
      <c r="D33" s="357">
        <f>ROUNDDOWN(SUMIF(E8:E31,"○",D8:D31),1)</f>
        <v>0</v>
      </c>
      <c r="E33" s="353"/>
      <c r="F33" s="349">
        <f>ROUNDDOWN(SUMIF(G8:G31,"○",F8:F31),1)</f>
        <v>0</v>
      </c>
      <c r="G33" s="353"/>
      <c r="H33" s="349">
        <f>ROUNDDOWN(SUMIF(I8:I31,"○",H8:H31),1)</f>
        <v>0</v>
      </c>
      <c r="I33" s="353"/>
      <c r="J33" s="349">
        <f>ROUNDDOWN(SUMIF(K8:K31,"○",J8:J31),1)</f>
        <v>0</v>
      </c>
      <c r="K33" s="353"/>
      <c r="L33" s="349">
        <f>ROUNDDOWN(SUMIF(M8:M31,"○",L8:L31),1)</f>
        <v>0</v>
      </c>
      <c r="M33" s="353"/>
      <c r="N33" s="349">
        <f>ROUNDDOWN(SUMIF(O8:O31,"○",N8:N31),1)</f>
        <v>0</v>
      </c>
      <c r="O33" s="353"/>
      <c r="P33" s="349">
        <f>ROUNDDOWN(SUMIF(Q8:Q31,"○",P8:P31),1)</f>
        <v>0</v>
      </c>
      <c r="Q33" s="353"/>
      <c r="R33" s="349">
        <f>ROUNDDOWN(SUMIF(S8:S31,"○",R8:R31),1)</f>
        <v>0</v>
      </c>
      <c r="S33" s="353"/>
      <c r="T33" s="349">
        <f>ROUNDDOWN(SUMIF(U8:U31,"○",T8:T31),1)</f>
        <v>0</v>
      </c>
      <c r="U33" s="353"/>
      <c r="V33" s="349">
        <f>ROUNDDOWN(SUMIF(W8:W31,"○",V8:V31),1)</f>
        <v>0</v>
      </c>
      <c r="W33" s="353"/>
      <c r="X33" s="349">
        <f>ROUNDDOWN(SUMIF(Y8:Y31,"○",X8:X31),1)</f>
        <v>0</v>
      </c>
      <c r="Y33" s="350"/>
      <c r="Z33" s="34">
        <f>IF(SUM(D33:Y33)&gt;0,ROUNDDOWN(SUM(D33:Y33)/COUNTIF(D33:Y33,"&gt;0"),1),)</f>
        <v>0</v>
      </c>
      <c r="AA33" s="27"/>
      <c r="AB33" s="28"/>
      <c r="AC33" s="28"/>
      <c r="AD33" s="28"/>
      <c r="AE33" s="28"/>
      <c r="AF33" s="28"/>
      <c r="AG33" s="28"/>
      <c r="AH33" s="28"/>
      <c r="AI33" s="28"/>
    </row>
    <row r="34" spans="1:35" ht="30" customHeight="1" thickBot="1" x14ac:dyDescent="0.2">
      <c r="A34" s="279" t="s">
        <v>67</v>
      </c>
      <c r="B34" s="280"/>
      <c r="C34" s="281"/>
      <c r="D34" s="351"/>
      <c r="E34" s="352"/>
      <c r="F34" s="347"/>
      <c r="G34" s="352"/>
      <c r="H34" s="347"/>
      <c r="I34" s="352"/>
      <c r="J34" s="347"/>
      <c r="K34" s="352"/>
      <c r="L34" s="347"/>
      <c r="M34" s="352"/>
      <c r="N34" s="347"/>
      <c r="O34" s="352"/>
      <c r="P34" s="347"/>
      <c r="Q34" s="352"/>
      <c r="R34" s="347"/>
      <c r="S34" s="352"/>
      <c r="T34" s="347"/>
      <c r="U34" s="352"/>
      <c r="V34" s="347"/>
      <c r="W34" s="352"/>
      <c r="X34" s="347"/>
      <c r="Y34" s="348"/>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 ref="A8:A9"/>
    <mergeCell ref="B8:B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s>
  <phoneticPr fontId="2"/>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BDA783D2-5FCE-4014-BFDE-27130421C67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219D-656D-48FF-9E2D-3105F48B46AC}">
  <dimension ref="A1:AI59"/>
  <sheetViews>
    <sheetView topLeftCell="C1" zoomScaleNormal="100" workbookViewId="0">
      <selection activeCell="L12" sqref="L12:L13"/>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335" t="s">
        <v>79</v>
      </c>
      <c r="O1" s="335"/>
      <c r="P1" s="335"/>
      <c r="Q1" s="335"/>
      <c r="R1" s="335"/>
      <c r="S1" s="335"/>
      <c r="T1" s="335"/>
      <c r="U1" s="335"/>
      <c r="V1" s="335"/>
      <c r="W1" s="2" t="s">
        <v>34</v>
      </c>
    </row>
    <row r="2" spans="1:35" ht="16.5" customHeight="1" x14ac:dyDescent="0.15">
      <c r="A2" s="1"/>
      <c r="E2" s="1"/>
      <c r="J2" s="2" t="s">
        <v>35</v>
      </c>
      <c r="M2" s="3" t="s">
        <v>33</v>
      </c>
      <c r="N2" s="335" t="s">
        <v>131</v>
      </c>
      <c r="O2" s="335"/>
      <c r="P2" s="335"/>
      <c r="Q2" s="335"/>
      <c r="R2" s="335"/>
      <c r="S2" s="335"/>
      <c r="T2" s="335"/>
      <c r="U2" s="335"/>
      <c r="V2" s="335"/>
      <c r="W2" s="2" t="s">
        <v>34</v>
      </c>
      <c r="Y2" s="5" t="s">
        <v>36</v>
      </c>
      <c r="Z2" s="6"/>
    </row>
    <row r="3" spans="1:35" ht="16.5" customHeight="1" x14ac:dyDescent="0.15">
      <c r="A3" s="116" t="s">
        <v>130</v>
      </c>
      <c r="E3" s="1"/>
      <c r="J3" s="2" t="s">
        <v>38</v>
      </c>
      <c r="M3" s="3" t="s">
        <v>33</v>
      </c>
      <c r="N3" s="336" t="s">
        <v>119</v>
      </c>
      <c r="O3" s="336"/>
      <c r="P3" s="336"/>
      <c r="Q3" s="2" t="s">
        <v>34</v>
      </c>
    </row>
    <row r="4" spans="1:35" ht="16.5" customHeight="1" thickBot="1" x14ac:dyDescent="0.2">
      <c r="A4" s="7"/>
      <c r="E4" s="1"/>
      <c r="J4" s="2" t="s">
        <v>39</v>
      </c>
      <c r="M4" s="3" t="s">
        <v>33</v>
      </c>
      <c r="N4" s="337" t="s">
        <v>118</v>
      </c>
      <c r="O4" s="337"/>
      <c r="P4" s="2" t="s">
        <v>40</v>
      </c>
      <c r="Q4" s="2" t="s">
        <v>34</v>
      </c>
      <c r="R4" s="2" t="s">
        <v>41</v>
      </c>
      <c r="T4" s="3"/>
      <c r="U4" s="3" t="s">
        <v>33</v>
      </c>
      <c r="V4" s="337" t="s">
        <v>117</v>
      </c>
      <c r="W4" s="337"/>
      <c r="X4" s="2" t="s">
        <v>42</v>
      </c>
      <c r="Y4" s="2" t="s">
        <v>34</v>
      </c>
    </row>
    <row r="5" spans="1:35" ht="18" customHeight="1" x14ac:dyDescent="0.15">
      <c r="A5" s="9"/>
      <c r="B5" s="10"/>
      <c r="C5" s="11" t="s">
        <v>43</v>
      </c>
      <c r="D5" s="338" t="s">
        <v>44</v>
      </c>
      <c r="E5" s="339"/>
      <c r="F5" s="339"/>
      <c r="G5" s="339"/>
      <c r="H5" s="339"/>
      <c r="I5" s="339"/>
      <c r="J5" s="339"/>
      <c r="K5" s="339"/>
      <c r="L5" s="339"/>
      <c r="M5" s="339"/>
      <c r="N5" s="339"/>
      <c r="O5" s="339"/>
      <c r="P5" s="339"/>
      <c r="Q5" s="339"/>
      <c r="R5" s="339"/>
      <c r="S5" s="339"/>
      <c r="T5" s="339"/>
      <c r="U5" s="339"/>
      <c r="V5" s="339"/>
      <c r="W5" s="339"/>
      <c r="X5" s="339"/>
      <c r="Y5" s="340"/>
      <c r="Z5" s="341" t="s">
        <v>45</v>
      </c>
      <c r="AA5" s="12" t="s">
        <v>46</v>
      </c>
    </row>
    <row r="6" spans="1:35" ht="18" customHeight="1" x14ac:dyDescent="0.15">
      <c r="A6" s="13" t="s">
        <v>47</v>
      </c>
      <c r="B6" s="14" t="s">
        <v>48</v>
      </c>
      <c r="C6" s="121" t="s">
        <v>49</v>
      </c>
      <c r="D6" s="344" t="s">
        <v>50</v>
      </c>
      <c r="E6" s="345"/>
      <c r="F6" s="345" t="s">
        <v>51</v>
      </c>
      <c r="G6" s="345"/>
      <c r="H6" s="345" t="s">
        <v>52</v>
      </c>
      <c r="I6" s="345"/>
      <c r="J6" s="345" t="s">
        <v>53</v>
      </c>
      <c r="K6" s="345"/>
      <c r="L6" s="345" t="s">
        <v>54</v>
      </c>
      <c r="M6" s="345"/>
      <c r="N6" s="345" t="s">
        <v>55</v>
      </c>
      <c r="O6" s="345"/>
      <c r="P6" s="345" t="s">
        <v>56</v>
      </c>
      <c r="Q6" s="345"/>
      <c r="R6" s="345" t="s">
        <v>57</v>
      </c>
      <c r="S6" s="345"/>
      <c r="T6" s="345" t="s">
        <v>58</v>
      </c>
      <c r="U6" s="345"/>
      <c r="V6" s="345" t="s">
        <v>59</v>
      </c>
      <c r="W6" s="345"/>
      <c r="X6" s="345" t="s">
        <v>60</v>
      </c>
      <c r="Y6" s="346"/>
      <c r="Z6" s="342"/>
      <c r="AA6" s="12"/>
    </row>
    <row r="7" spans="1:35" ht="18" customHeight="1" thickBot="1" x14ac:dyDescent="0.2">
      <c r="A7" s="16"/>
      <c r="B7" s="17"/>
      <c r="C7" s="18" t="s">
        <v>61</v>
      </c>
      <c r="D7" s="107" t="s">
        <v>62</v>
      </c>
      <c r="E7" s="105" t="s">
        <v>63</v>
      </c>
      <c r="F7" s="103" t="s">
        <v>62</v>
      </c>
      <c r="G7" s="105" t="s">
        <v>63</v>
      </c>
      <c r="H7" s="103" t="s">
        <v>62</v>
      </c>
      <c r="I7" s="105" t="s">
        <v>63</v>
      </c>
      <c r="J7" s="103" t="s">
        <v>62</v>
      </c>
      <c r="K7" s="105" t="s">
        <v>63</v>
      </c>
      <c r="L7" s="103" t="s">
        <v>62</v>
      </c>
      <c r="M7" s="105" t="s">
        <v>63</v>
      </c>
      <c r="N7" s="103" t="s">
        <v>62</v>
      </c>
      <c r="O7" s="105" t="s">
        <v>63</v>
      </c>
      <c r="P7" s="103" t="s">
        <v>62</v>
      </c>
      <c r="Q7" s="105" t="s">
        <v>63</v>
      </c>
      <c r="R7" s="106" t="s">
        <v>62</v>
      </c>
      <c r="S7" s="105" t="s">
        <v>63</v>
      </c>
      <c r="T7" s="103" t="s">
        <v>62</v>
      </c>
      <c r="U7" s="105" t="s">
        <v>63</v>
      </c>
      <c r="V7" s="103" t="s">
        <v>62</v>
      </c>
      <c r="W7" s="104" t="s">
        <v>63</v>
      </c>
      <c r="X7" s="103" t="s">
        <v>62</v>
      </c>
      <c r="Y7" s="102" t="s">
        <v>63</v>
      </c>
      <c r="Z7" s="343"/>
      <c r="AA7" s="25"/>
    </row>
    <row r="8" spans="1:35" ht="18" customHeight="1" x14ac:dyDescent="0.15">
      <c r="A8" s="403" t="s">
        <v>98</v>
      </c>
      <c r="B8" s="333" t="s">
        <v>129</v>
      </c>
      <c r="C8" s="120" t="s">
        <v>126</v>
      </c>
      <c r="D8" s="406">
        <v>1</v>
      </c>
      <c r="E8" s="399" t="s">
        <v>108</v>
      </c>
      <c r="F8" s="397">
        <v>1</v>
      </c>
      <c r="G8" s="399" t="s">
        <v>108</v>
      </c>
      <c r="H8" s="397">
        <v>1</v>
      </c>
      <c r="I8" s="399" t="s">
        <v>108</v>
      </c>
      <c r="J8" s="397">
        <v>1</v>
      </c>
      <c r="K8" s="399" t="s">
        <v>108</v>
      </c>
      <c r="L8" s="397">
        <v>1</v>
      </c>
      <c r="M8" s="399" t="s">
        <v>108</v>
      </c>
      <c r="N8" s="397">
        <v>1</v>
      </c>
      <c r="O8" s="399" t="s">
        <v>108</v>
      </c>
      <c r="P8" s="397">
        <v>1</v>
      </c>
      <c r="Q8" s="399" t="s">
        <v>108</v>
      </c>
      <c r="R8" s="401">
        <v>1</v>
      </c>
      <c r="S8" s="399" t="s">
        <v>108</v>
      </c>
      <c r="T8" s="397">
        <v>1</v>
      </c>
      <c r="U8" s="399" t="s">
        <v>108</v>
      </c>
      <c r="V8" s="397">
        <v>1</v>
      </c>
      <c r="W8" s="399" t="s">
        <v>108</v>
      </c>
      <c r="X8" s="397">
        <v>1</v>
      </c>
      <c r="Y8" s="400" t="s">
        <v>108</v>
      </c>
      <c r="Z8" s="328"/>
      <c r="AA8" s="27"/>
      <c r="AB8" s="28"/>
      <c r="AC8" s="28"/>
      <c r="AD8" s="28"/>
      <c r="AE8" s="28"/>
      <c r="AF8" s="28"/>
      <c r="AG8" s="28"/>
      <c r="AH8" s="28"/>
      <c r="AI8" s="28"/>
    </row>
    <row r="9" spans="1:35" ht="18" customHeight="1" x14ac:dyDescent="0.15">
      <c r="A9" s="404"/>
      <c r="B9" s="405"/>
      <c r="C9" s="117">
        <v>38462</v>
      </c>
      <c r="D9" s="407"/>
      <c r="E9" s="385"/>
      <c r="F9" s="398"/>
      <c r="G9" s="385"/>
      <c r="H9" s="398"/>
      <c r="I9" s="385"/>
      <c r="J9" s="398"/>
      <c r="K9" s="385"/>
      <c r="L9" s="398"/>
      <c r="M9" s="385"/>
      <c r="N9" s="398"/>
      <c r="O9" s="385"/>
      <c r="P9" s="398"/>
      <c r="Q9" s="385"/>
      <c r="R9" s="402"/>
      <c r="S9" s="385"/>
      <c r="T9" s="398"/>
      <c r="U9" s="385"/>
      <c r="V9" s="398"/>
      <c r="W9" s="385"/>
      <c r="X9" s="398"/>
      <c r="Y9" s="388"/>
      <c r="Z9" s="329"/>
      <c r="AA9" s="27"/>
      <c r="AB9" s="28"/>
      <c r="AC9" s="28"/>
      <c r="AD9" s="28"/>
      <c r="AE9" s="28"/>
      <c r="AF9" s="28"/>
      <c r="AG9" s="28"/>
      <c r="AH9" s="28"/>
      <c r="AI9" s="28"/>
    </row>
    <row r="10" spans="1:35" ht="18" customHeight="1" x14ac:dyDescent="0.15">
      <c r="A10" s="393" t="s">
        <v>98</v>
      </c>
      <c r="B10" s="315" t="s">
        <v>128</v>
      </c>
      <c r="C10" s="119" t="s">
        <v>126</v>
      </c>
      <c r="D10" s="395">
        <v>1</v>
      </c>
      <c r="E10" s="389"/>
      <c r="F10" s="386">
        <v>1</v>
      </c>
      <c r="G10" s="389"/>
      <c r="H10" s="386">
        <v>1</v>
      </c>
      <c r="I10" s="389" t="s">
        <v>108</v>
      </c>
      <c r="J10" s="386">
        <v>1</v>
      </c>
      <c r="K10" s="389" t="s">
        <v>108</v>
      </c>
      <c r="L10" s="386">
        <v>1</v>
      </c>
      <c r="M10" s="389" t="s">
        <v>108</v>
      </c>
      <c r="N10" s="386">
        <v>1</v>
      </c>
      <c r="O10" s="389" t="s">
        <v>108</v>
      </c>
      <c r="P10" s="386">
        <v>1</v>
      </c>
      <c r="Q10" s="389" t="s">
        <v>108</v>
      </c>
      <c r="R10" s="386">
        <v>1</v>
      </c>
      <c r="S10" s="389" t="s">
        <v>108</v>
      </c>
      <c r="T10" s="386">
        <v>1</v>
      </c>
      <c r="U10" s="389" t="s">
        <v>108</v>
      </c>
      <c r="V10" s="386">
        <v>1</v>
      </c>
      <c r="W10" s="389" t="s">
        <v>108</v>
      </c>
      <c r="X10" s="386">
        <v>1</v>
      </c>
      <c r="Y10" s="391" t="s">
        <v>108</v>
      </c>
      <c r="Z10" s="329"/>
      <c r="AA10" s="27"/>
      <c r="AB10" s="28"/>
      <c r="AC10" s="28"/>
      <c r="AD10" s="28"/>
      <c r="AE10" s="28"/>
      <c r="AF10" s="28"/>
      <c r="AG10" s="28"/>
      <c r="AH10" s="28"/>
      <c r="AI10" s="28"/>
    </row>
    <row r="11" spans="1:35" ht="18" customHeight="1" x14ac:dyDescent="0.15">
      <c r="A11" s="394"/>
      <c r="B11" s="316"/>
      <c r="C11" s="117">
        <v>41044</v>
      </c>
      <c r="D11" s="396"/>
      <c r="E11" s="390"/>
      <c r="F11" s="387"/>
      <c r="G11" s="390"/>
      <c r="H11" s="387"/>
      <c r="I11" s="390"/>
      <c r="J11" s="387"/>
      <c r="K11" s="390"/>
      <c r="L11" s="387"/>
      <c r="M11" s="390"/>
      <c r="N11" s="387"/>
      <c r="O11" s="390"/>
      <c r="P11" s="387"/>
      <c r="Q11" s="390"/>
      <c r="R11" s="387"/>
      <c r="S11" s="390"/>
      <c r="T11" s="387"/>
      <c r="U11" s="390"/>
      <c r="V11" s="387"/>
      <c r="W11" s="390"/>
      <c r="X11" s="387"/>
      <c r="Y11" s="392"/>
      <c r="Z11" s="329"/>
      <c r="AA11" s="27"/>
      <c r="AB11" s="28"/>
      <c r="AC11" s="28"/>
      <c r="AD11" s="28"/>
      <c r="AE11" s="28"/>
      <c r="AF11" s="28"/>
      <c r="AG11" s="28"/>
      <c r="AH11" s="28"/>
      <c r="AI11" s="28"/>
    </row>
    <row r="12" spans="1:35" ht="18" customHeight="1" x14ac:dyDescent="0.15">
      <c r="A12" s="393" t="s">
        <v>98</v>
      </c>
      <c r="B12" s="315" t="s">
        <v>127</v>
      </c>
      <c r="C12" s="118" t="s">
        <v>126</v>
      </c>
      <c r="D12" s="395"/>
      <c r="E12" s="389"/>
      <c r="F12" s="386"/>
      <c r="G12" s="389"/>
      <c r="H12" s="386"/>
      <c r="I12" s="389"/>
      <c r="J12" s="386"/>
      <c r="K12" s="389"/>
      <c r="L12" s="386"/>
      <c r="M12" s="389"/>
      <c r="N12" s="386"/>
      <c r="O12" s="389"/>
      <c r="P12" s="386">
        <v>0.5</v>
      </c>
      <c r="Q12" s="389" t="s">
        <v>108</v>
      </c>
      <c r="R12" s="386">
        <v>0.5</v>
      </c>
      <c r="S12" s="389" t="s">
        <v>108</v>
      </c>
      <c r="T12" s="386">
        <v>0.5</v>
      </c>
      <c r="U12" s="389" t="s">
        <v>108</v>
      </c>
      <c r="V12" s="386">
        <v>0.5</v>
      </c>
      <c r="W12" s="389" t="s">
        <v>108</v>
      </c>
      <c r="X12" s="386">
        <v>0.5</v>
      </c>
      <c r="Y12" s="391" t="s">
        <v>108</v>
      </c>
      <c r="Z12" s="329"/>
      <c r="AA12" s="27"/>
      <c r="AB12" s="28"/>
      <c r="AC12" s="28"/>
      <c r="AD12" s="28"/>
      <c r="AE12" s="28"/>
      <c r="AF12" s="28"/>
      <c r="AG12" s="28"/>
      <c r="AH12" s="28"/>
      <c r="AI12" s="28"/>
    </row>
    <row r="13" spans="1:35" ht="18" customHeight="1" x14ac:dyDescent="0.15">
      <c r="A13" s="394"/>
      <c r="B13" s="316"/>
      <c r="C13" s="117">
        <v>39253</v>
      </c>
      <c r="D13" s="396"/>
      <c r="E13" s="390"/>
      <c r="F13" s="387"/>
      <c r="G13" s="390"/>
      <c r="H13" s="387"/>
      <c r="I13" s="390"/>
      <c r="J13" s="387"/>
      <c r="K13" s="390"/>
      <c r="L13" s="387"/>
      <c r="M13" s="390"/>
      <c r="N13" s="387"/>
      <c r="O13" s="390"/>
      <c r="P13" s="387"/>
      <c r="Q13" s="390"/>
      <c r="R13" s="387"/>
      <c r="S13" s="390"/>
      <c r="T13" s="387"/>
      <c r="U13" s="390"/>
      <c r="V13" s="387"/>
      <c r="W13" s="390"/>
      <c r="X13" s="387"/>
      <c r="Y13" s="392"/>
      <c r="Z13" s="329"/>
      <c r="AA13" s="27"/>
      <c r="AB13" s="28"/>
      <c r="AC13" s="28"/>
      <c r="AD13" s="28"/>
      <c r="AE13" s="28"/>
      <c r="AF13" s="28"/>
      <c r="AG13" s="28"/>
      <c r="AH13" s="28"/>
      <c r="AI13" s="28"/>
    </row>
    <row r="14" spans="1:35" ht="18" customHeight="1" x14ac:dyDescent="0.15">
      <c r="A14" s="393" t="s">
        <v>98</v>
      </c>
      <c r="B14" s="315" t="s">
        <v>125</v>
      </c>
      <c r="C14" s="30"/>
      <c r="D14" s="395">
        <v>1</v>
      </c>
      <c r="E14" s="389"/>
      <c r="F14" s="386">
        <v>1</v>
      </c>
      <c r="G14" s="389"/>
      <c r="H14" s="386">
        <v>1</v>
      </c>
      <c r="I14" s="389"/>
      <c r="J14" s="386">
        <v>1</v>
      </c>
      <c r="K14" s="389"/>
      <c r="L14" s="386">
        <v>1</v>
      </c>
      <c r="M14" s="389"/>
      <c r="N14" s="386">
        <v>1</v>
      </c>
      <c r="O14" s="389"/>
      <c r="P14" s="386">
        <v>1</v>
      </c>
      <c r="Q14" s="389"/>
      <c r="R14" s="386">
        <v>1</v>
      </c>
      <c r="S14" s="389"/>
      <c r="T14" s="386">
        <v>1</v>
      </c>
      <c r="U14" s="389"/>
      <c r="V14" s="386">
        <v>1</v>
      </c>
      <c r="W14" s="389"/>
      <c r="X14" s="386">
        <v>1</v>
      </c>
      <c r="Y14" s="391"/>
      <c r="Z14" s="329"/>
      <c r="AA14" s="27"/>
      <c r="AB14" s="28"/>
      <c r="AC14" s="28"/>
      <c r="AD14" s="28"/>
      <c r="AE14" s="28"/>
      <c r="AF14" s="28"/>
      <c r="AG14" s="28"/>
      <c r="AH14" s="28"/>
      <c r="AI14" s="28"/>
    </row>
    <row r="15" spans="1:35" ht="18" customHeight="1" x14ac:dyDescent="0.15">
      <c r="A15" s="394"/>
      <c r="B15" s="316"/>
      <c r="C15" s="29"/>
      <c r="D15" s="396"/>
      <c r="E15" s="390"/>
      <c r="F15" s="387"/>
      <c r="G15" s="390"/>
      <c r="H15" s="387"/>
      <c r="I15" s="390"/>
      <c r="J15" s="387"/>
      <c r="K15" s="390"/>
      <c r="L15" s="387"/>
      <c r="M15" s="390"/>
      <c r="N15" s="387"/>
      <c r="O15" s="390"/>
      <c r="P15" s="387"/>
      <c r="Q15" s="390"/>
      <c r="R15" s="387"/>
      <c r="S15" s="390"/>
      <c r="T15" s="387"/>
      <c r="U15" s="390"/>
      <c r="V15" s="387"/>
      <c r="W15" s="390"/>
      <c r="X15" s="387"/>
      <c r="Y15" s="392"/>
      <c r="Z15" s="329"/>
      <c r="AA15" s="27"/>
      <c r="AB15" s="28"/>
      <c r="AC15" s="28"/>
      <c r="AD15" s="28"/>
      <c r="AE15" s="28"/>
      <c r="AF15" s="28"/>
      <c r="AG15" s="28"/>
      <c r="AH15" s="28"/>
      <c r="AI15" s="28"/>
    </row>
    <row r="16" spans="1:35" ht="18" customHeight="1" x14ac:dyDescent="0.15">
      <c r="A16" s="393" t="s">
        <v>98</v>
      </c>
      <c r="B16" s="315" t="s">
        <v>124</v>
      </c>
      <c r="C16" s="30"/>
      <c r="D16" s="395">
        <v>0.8</v>
      </c>
      <c r="E16" s="389"/>
      <c r="F16" s="386">
        <v>0.8</v>
      </c>
      <c r="G16" s="389"/>
      <c r="H16" s="386">
        <v>0.8</v>
      </c>
      <c r="I16" s="389"/>
      <c r="J16" s="386">
        <v>0.8</v>
      </c>
      <c r="K16" s="389"/>
      <c r="L16" s="386">
        <v>0.8</v>
      </c>
      <c r="M16" s="389"/>
      <c r="N16" s="386">
        <v>0.8</v>
      </c>
      <c r="O16" s="389"/>
      <c r="P16" s="386">
        <v>0.8</v>
      </c>
      <c r="Q16" s="389"/>
      <c r="R16" s="386">
        <v>0.8</v>
      </c>
      <c r="S16" s="389"/>
      <c r="T16" s="386">
        <v>0.8</v>
      </c>
      <c r="U16" s="389"/>
      <c r="V16" s="386">
        <v>0.8</v>
      </c>
      <c r="W16" s="389"/>
      <c r="X16" s="386">
        <v>0.8</v>
      </c>
      <c r="Y16" s="391"/>
      <c r="Z16" s="329"/>
      <c r="AA16" s="27"/>
      <c r="AB16" s="28"/>
      <c r="AC16" s="28"/>
      <c r="AD16" s="28"/>
      <c r="AE16" s="28"/>
      <c r="AF16" s="28"/>
      <c r="AG16" s="28"/>
      <c r="AH16" s="28"/>
      <c r="AI16" s="28"/>
    </row>
    <row r="17" spans="1:35" ht="18" customHeight="1" x14ac:dyDescent="0.15">
      <c r="A17" s="394"/>
      <c r="B17" s="316"/>
      <c r="C17" s="29"/>
      <c r="D17" s="396"/>
      <c r="E17" s="390"/>
      <c r="F17" s="387"/>
      <c r="G17" s="390"/>
      <c r="H17" s="387"/>
      <c r="I17" s="390"/>
      <c r="J17" s="387"/>
      <c r="K17" s="390"/>
      <c r="L17" s="387"/>
      <c r="M17" s="390"/>
      <c r="N17" s="387"/>
      <c r="O17" s="390"/>
      <c r="P17" s="387"/>
      <c r="Q17" s="390"/>
      <c r="R17" s="387"/>
      <c r="S17" s="390"/>
      <c r="T17" s="387"/>
      <c r="U17" s="390"/>
      <c r="V17" s="387"/>
      <c r="W17" s="390"/>
      <c r="X17" s="387"/>
      <c r="Y17" s="392"/>
      <c r="Z17" s="329"/>
      <c r="AA17" s="27"/>
      <c r="AB17" s="28"/>
      <c r="AC17" s="28"/>
      <c r="AD17" s="28"/>
      <c r="AE17" s="28"/>
      <c r="AF17" s="28"/>
      <c r="AG17" s="28"/>
      <c r="AH17" s="28"/>
      <c r="AI17" s="28"/>
    </row>
    <row r="18" spans="1:35" ht="18" customHeight="1" x14ac:dyDescent="0.15">
      <c r="A18" s="393" t="s">
        <v>98</v>
      </c>
      <c r="B18" s="315" t="s">
        <v>123</v>
      </c>
      <c r="C18" s="31"/>
      <c r="D18" s="395">
        <v>0.66659999999999997</v>
      </c>
      <c r="E18" s="389"/>
      <c r="F18" s="386">
        <v>0.66659999999999997</v>
      </c>
      <c r="G18" s="389"/>
      <c r="H18" s="386">
        <v>0.66659999999999997</v>
      </c>
      <c r="I18" s="389"/>
      <c r="J18" s="386">
        <v>0.66659999999999997</v>
      </c>
      <c r="K18" s="389"/>
      <c r="L18" s="386">
        <v>0.66659999999999997</v>
      </c>
      <c r="M18" s="389"/>
      <c r="N18" s="386">
        <v>0.66659999999999997</v>
      </c>
      <c r="O18" s="389"/>
      <c r="P18" s="386">
        <v>0.66659999999999997</v>
      </c>
      <c r="Q18" s="389"/>
      <c r="R18" s="386">
        <v>0.66659999999999997</v>
      </c>
      <c r="S18" s="389"/>
      <c r="T18" s="386">
        <v>0.66659999999999997</v>
      </c>
      <c r="U18" s="389"/>
      <c r="V18" s="386">
        <v>0.66659999999999997</v>
      </c>
      <c r="W18" s="389"/>
      <c r="X18" s="386">
        <v>0.66659999999999997</v>
      </c>
      <c r="Y18" s="391"/>
      <c r="Z18" s="329"/>
      <c r="AA18" s="27"/>
      <c r="AB18" s="28"/>
      <c r="AC18" s="28"/>
      <c r="AD18" s="28"/>
      <c r="AE18" s="28"/>
      <c r="AF18" s="28"/>
      <c r="AG18" s="28"/>
      <c r="AH18" s="28"/>
      <c r="AI18" s="28"/>
    </row>
    <row r="19" spans="1:35" ht="18" customHeight="1" x14ac:dyDescent="0.15">
      <c r="A19" s="394"/>
      <c r="B19" s="316"/>
      <c r="C19" s="29"/>
      <c r="D19" s="396"/>
      <c r="E19" s="390"/>
      <c r="F19" s="387"/>
      <c r="G19" s="390"/>
      <c r="H19" s="387"/>
      <c r="I19" s="390"/>
      <c r="J19" s="387"/>
      <c r="K19" s="390"/>
      <c r="L19" s="387"/>
      <c r="M19" s="390"/>
      <c r="N19" s="387"/>
      <c r="O19" s="390"/>
      <c r="P19" s="387"/>
      <c r="Q19" s="390"/>
      <c r="R19" s="387"/>
      <c r="S19" s="390"/>
      <c r="T19" s="387"/>
      <c r="U19" s="390"/>
      <c r="V19" s="387"/>
      <c r="W19" s="390"/>
      <c r="X19" s="387"/>
      <c r="Y19" s="392"/>
      <c r="Z19" s="329"/>
      <c r="AA19" s="27"/>
      <c r="AB19" s="28"/>
      <c r="AC19" s="28"/>
      <c r="AD19" s="28"/>
      <c r="AE19" s="28"/>
      <c r="AF19" s="28"/>
      <c r="AG19" s="28"/>
      <c r="AH19" s="28"/>
      <c r="AI19" s="28"/>
    </row>
    <row r="20" spans="1:35" ht="18" customHeight="1" x14ac:dyDescent="0.15">
      <c r="A20" s="393" t="s">
        <v>98</v>
      </c>
      <c r="B20" s="315" t="s">
        <v>122</v>
      </c>
      <c r="C20" s="30"/>
      <c r="D20" s="395">
        <v>0.33329999999999999</v>
      </c>
      <c r="E20" s="384"/>
      <c r="F20" s="386">
        <v>0.33329999999999999</v>
      </c>
      <c r="G20" s="384"/>
      <c r="H20" s="386">
        <v>0.33329999999999999</v>
      </c>
      <c r="I20" s="384"/>
      <c r="J20" s="386">
        <v>0.33329999999999999</v>
      </c>
      <c r="K20" s="384"/>
      <c r="L20" s="386">
        <v>0.33329999999999999</v>
      </c>
      <c r="M20" s="384"/>
      <c r="N20" s="386">
        <v>0.33329999999999999</v>
      </c>
      <c r="O20" s="384"/>
      <c r="P20" s="386"/>
      <c r="Q20" s="384"/>
      <c r="R20" s="386"/>
      <c r="S20" s="384"/>
      <c r="T20" s="386"/>
      <c r="U20" s="384"/>
      <c r="V20" s="386"/>
      <c r="W20" s="384"/>
      <c r="X20" s="386"/>
      <c r="Y20" s="388"/>
      <c r="Z20" s="329"/>
      <c r="AA20" s="27"/>
      <c r="AB20" s="28"/>
      <c r="AC20" s="28"/>
      <c r="AD20" s="28"/>
      <c r="AE20" s="28"/>
      <c r="AF20" s="28"/>
      <c r="AG20" s="28"/>
      <c r="AH20" s="28"/>
      <c r="AI20" s="28"/>
    </row>
    <row r="21" spans="1:35" ht="18" customHeight="1" x14ac:dyDescent="0.15">
      <c r="A21" s="394"/>
      <c r="B21" s="316"/>
      <c r="C21" s="29"/>
      <c r="D21" s="396"/>
      <c r="E21" s="385"/>
      <c r="F21" s="387"/>
      <c r="G21" s="385"/>
      <c r="H21" s="387"/>
      <c r="I21" s="385"/>
      <c r="J21" s="387"/>
      <c r="K21" s="385"/>
      <c r="L21" s="387"/>
      <c r="M21" s="385"/>
      <c r="N21" s="387"/>
      <c r="O21" s="385"/>
      <c r="P21" s="387"/>
      <c r="Q21" s="385"/>
      <c r="R21" s="387"/>
      <c r="S21" s="385"/>
      <c r="T21" s="387"/>
      <c r="U21" s="385"/>
      <c r="V21" s="387"/>
      <c r="W21" s="385"/>
      <c r="X21" s="387"/>
      <c r="Y21" s="388"/>
      <c r="Z21" s="329"/>
      <c r="AA21" s="27"/>
      <c r="AB21" s="28"/>
      <c r="AC21" s="28"/>
      <c r="AD21" s="28"/>
      <c r="AE21" s="28"/>
      <c r="AF21" s="28"/>
      <c r="AG21" s="28"/>
      <c r="AH21" s="28"/>
      <c r="AI21" s="28"/>
    </row>
    <row r="22" spans="1:35" ht="18" customHeight="1" x14ac:dyDescent="0.15">
      <c r="A22" s="362"/>
      <c r="B22" s="300"/>
      <c r="C22" s="30"/>
      <c r="D22" s="302"/>
      <c r="E22" s="286"/>
      <c r="F22" s="288"/>
      <c r="G22" s="286"/>
      <c r="H22" s="288"/>
      <c r="I22" s="286"/>
      <c r="J22" s="288"/>
      <c r="K22" s="286"/>
      <c r="L22" s="288"/>
      <c r="M22" s="286"/>
      <c r="N22" s="288"/>
      <c r="O22" s="286"/>
      <c r="P22" s="288"/>
      <c r="Q22" s="286"/>
      <c r="R22" s="304"/>
      <c r="S22" s="286"/>
      <c r="T22" s="288"/>
      <c r="U22" s="286"/>
      <c r="V22" s="288"/>
      <c r="W22" s="286"/>
      <c r="X22" s="288"/>
      <c r="Y22" s="286"/>
      <c r="Z22" s="329"/>
      <c r="AA22" s="27"/>
      <c r="AB22" s="28"/>
      <c r="AC22" s="28"/>
      <c r="AD22" s="28"/>
      <c r="AE22" s="28"/>
      <c r="AF22" s="28"/>
      <c r="AG22" s="28"/>
      <c r="AH22" s="28"/>
      <c r="AI22" s="28"/>
    </row>
    <row r="23" spans="1:35" ht="18" customHeight="1" x14ac:dyDescent="0.15">
      <c r="A23" s="368"/>
      <c r="B23" s="364"/>
      <c r="C23" s="29"/>
      <c r="D23" s="303"/>
      <c r="E23" s="297"/>
      <c r="F23" s="289"/>
      <c r="G23" s="297"/>
      <c r="H23" s="289"/>
      <c r="I23" s="297"/>
      <c r="J23" s="289"/>
      <c r="K23" s="297"/>
      <c r="L23" s="289"/>
      <c r="M23" s="297"/>
      <c r="N23" s="289"/>
      <c r="O23" s="297"/>
      <c r="P23" s="289"/>
      <c r="Q23" s="297"/>
      <c r="R23" s="305"/>
      <c r="S23" s="297"/>
      <c r="T23" s="289"/>
      <c r="U23" s="297"/>
      <c r="V23" s="289"/>
      <c r="W23" s="297"/>
      <c r="X23" s="289"/>
      <c r="Y23" s="297"/>
      <c r="Z23" s="329"/>
      <c r="AA23" s="27"/>
      <c r="AB23" s="28"/>
      <c r="AC23" s="28"/>
      <c r="AD23" s="28"/>
      <c r="AE23" s="28"/>
      <c r="AF23" s="28"/>
      <c r="AG23" s="28"/>
      <c r="AH23" s="28"/>
      <c r="AI23" s="28"/>
    </row>
    <row r="24" spans="1:35" ht="18" customHeight="1" x14ac:dyDescent="0.15">
      <c r="A24" s="362"/>
      <c r="B24" s="300"/>
      <c r="C24" s="30"/>
      <c r="D24" s="302"/>
      <c r="E24" s="286"/>
      <c r="F24" s="288"/>
      <c r="G24" s="286"/>
      <c r="H24" s="288"/>
      <c r="I24" s="286"/>
      <c r="J24" s="288"/>
      <c r="K24" s="286"/>
      <c r="L24" s="288"/>
      <c r="M24" s="286"/>
      <c r="N24" s="288"/>
      <c r="O24" s="286"/>
      <c r="P24" s="288"/>
      <c r="Q24" s="286"/>
      <c r="R24" s="304"/>
      <c r="S24" s="286"/>
      <c r="T24" s="288"/>
      <c r="U24" s="286"/>
      <c r="V24" s="288"/>
      <c r="W24" s="286"/>
      <c r="X24" s="288"/>
      <c r="Y24" s="286"/>
      <c r="Z24" s="329"/>
      <c r="AA24" s="27"/>
      <c r="AB24" s="28"/>
      <c r="AC24" s="28"/>
      <c r="AD24" s="28"/>
      <c r="AE24" s="28"/>
      <c r="AF24" s="28"/>
      <c r="AG24" s="28"/>
      <c r="AH24" s="28"/>
      <c r="AI24" s="28"/>
    </row>
    <row r="25" spans="1:35" ht="18" customHeight="1" x14ac:dyDescent="0.15">
      <c r="A25" s="368"/>
      <c r="B25" s="364"/>
      <c r="C25" s="29"/>
      <c r="D25" s="303"/>
      <c r="E25" s="297"/>
      <c r="F25" s="289"/>
      <c r="G25" s="297"/>
      <c r="H25" s="289"/>
      <c r="I25" s="297"/>
      <c r="J25" s="289"/>
      <c r="K25" s="297"/>
      <c r="L25" s="289"/>
      <c r="M25" s="297"/>
      <c r="N25" s="289"/>
      <c r="O25" s="297"/>
      <c r="P25" s="289"/>
      <c r="Q25" s="297"/>
      <c r="R25" s="305"/>
      <c r="S25" s="297"/>
      <c r="T25" s="289"/>
      <c r="U25" s="297"/>
      <c r="V25" s="289"/>
      <c r="W25" s="297"/>
      <c r="X25" s="289"/>
      <c r="Y25" s="297"/>
      <c r="Z25" s="329"/>
      <c r="AA25" s="27"/>
      <c r="AB25" s="28"/>
      <c r="AC25" s="28"/>
      <c r="AD25" s="28"/>
      <c r="AE25" s="28"/>
      <c r="AF25" s="28"/>
      <c r="AG25" s="28"/>
      <c r="AH25" s="28"/>
      <c r="AI25" s="28"/>
    </row>
    <row r="26" spans="1:35" ht="18" customHeight="1" x14ac:dyDescent="0.15">
      <c r="A26" s="362"/>
      <c r="B26" s="300"/>
      <c r="C26" s="30"/>
      <c r="D26" s="302"/>
      <c r="E26" s="286"/>
      <c r="F26" s="288"/>
      <c r="G26" s="286"/>
      <c r="H26" s="288"/>
      <c r="I26" s="286"/>
      <c r="J26" s="288"/>
      <c r="K26" s="286"/>
      <c r="L26" s="288"/>
      <c r="M26" s="286"/>
      <c r="N26" s="288"/>
      <c r="O26" s="286"/>
      <c r="P26" s="288"/>
      <c r="Q26" s="286"/>
      <c r="R26" s="304"/>
      <c r="S26" s="286"/>
      <c r="T26" s="288"/>
      <c r="U26" s="286"/>
      <c r="V26" s="288"/>
      <c r="W26" s="286"/>
      <c r="X26" s="288"/>
      <c r="Y26" s="286"/>
      <c r="Z26" s="329"/>
      <c r="AA26" s="27"/>
      <c r="AB26" s="28"/>
      <c r="AC26" s="28"/>
      <c r="AD26" s="28"/>
      <c r="AE26" s="28"/>
      <c r="AF26" s="28"/>
      <c r="AG26" s="28"/>
      <c r="AH26" s="28"/>
      <c r="AI26" s="28"/>
    </row>
    <row r="27" spans="1:35" ht="18" customHeight="1" x14ac:dyDescent="0.15">
      <c r="A27" s="368"/>
      <c r="B27" s="364"/>
      <c r="C27" s="29"/>
      <c r="D27" s="303"/>
      <c r="E27" s="297"/>
      <c r="F27" s="289"/>
      <c r="G27" s="297"/>
      <c r="H27" s="289"/>
      <c r="I27" s="297"/>
      <c r="J27" s="289"/>
      <c r="K27" s="297"/>
      <c r="L27" s="289"/>
      <c r="M27" s="297"/>
      <c r="N27" s="289"/>
      <c r="O27" s="297"/>
      <c r="P27" s="289"/>
      <c r="Q27" s="297"/>
      <c r="R27" s="305"/>
      <c r="S27" s="297"/>
      <c r="T27" s="289"/>
      <c r="U27" s="297"/>
      <c r="V27" s="289"/>
      <c r="W27" s="297"/>
      <c r="X27" s="289"/>
      <c r="Y27" s="297"/>
      <c r="Z27" s="329"/>
      <c r="AA27" s="27"/>
      <c r="AB27" s="28"/>
      <c r="AC27" s="28"/>
      <c r="AD27" s="28"/>
      <c r="AE27" s="28"/>
      <c r="AF27" s="28"/>
      <c r="AG27" s="28"/>
      <c r="AH27" s="28"/>
      <c r="AI27" s="28"/>
    </row>
    <row r="28" spans="1:35" ht="18" customHeight="1" x14ac:dyDescent="0.15">
      <c r="A28" s="362"/>
      <c r="B28" s="300"/>
      <c r="C28" s="30"/>
      <c r="D28" s="302"/>
      <c r="E28" s="286"/>
      <c r="F28" s="288"/>
      <c r="G28" s="286"/>
      <c r="H28" s="288"/>
      <c r="I28" s="286"/>
      <c r="J28" s="288"/>
      <c r="K28" s="286"/>
      <c r="L28" s="288"/>
      <c r="M28" s="286"/>
      <c r="N28" s="288"/>
      <c r="O28" s="286"/>
      <c r="P28" s="288"/>
      <c r="Q28" s="286"/>
      <c r="R28" s="304"/>
      <c r="S28" s="286"/>
      <c r="T28" s="288"/>
      <c r="U28" s="286"/>
      <c r="V28" s="288"/>
      <c r="W28" s="286"/>
      <c r="X28" s="288"/>
      <c r="Y28" s="286"/>
      <c r="Z28" s="329"/>
      <c r="AA28" s="27"/>
      <c r="AB28" s="28"/>
      <c r="AC28" s="28"/>
      <c r="AD28" s="28"/>
      <c r="AE28" s="28"/>
      <c r="AF28" s="28"/>
      <c r="AG28" s="28"/>
      <c r="AH28" s="28"/>
      <c r="AI28" s="28"/>
    </row>
    <row r="29" spans="1:35" ht="18" customHeight="1" x14ac:dyDescent="0.15">
      <c r="A29" s="368"/>
      <c r="B29" s="364"/>
      <c r="C29" s="29"/>
      <c r="D29" s="303"/>
      <c r="E29" s="297"/>
      <c r="F29" s="289"/>
      <c r="G29" s="297"/>
      <c r="H29" s="289"/>
      <c r="I29" s="297"/>
      <c r="J29" s="289"/>
      <c r="K29" s="297"/>
      <c r="L29" s="289"/>
      <c r="M29" s="297"/>
      <c r="N29" s="289"/>
      <c r="O29" s="297"/>
      <c r="P29" s="289"/>
      <c r="Q29" s="297"/>
      <c r="R29" s="305"/>
      <c r="S29" s="297"/>
      <c r="T29" s="289"/>
      <c r="U29" s="297"/>
      <c r="V29" s="289"/>
      <c r="W29" s="297"/>
      <c r="X29" s="289"/>
      <c r="Y29" s="297"/>
      <c r="Z29" s="329"/>
      <c r="AA29" s="27"/>
      <c r="AB29" s="28"/>
      <c r="AC29" s="28"/>
      <c r="AD29" s="28"/>
      <c r="AE29" s="28"/>
      <c r="AF29" s="28"/>
      <c r="AG29" s="28"/>
      <c r="AH29" s="28"/>
      <c r="AI29" s="28"/>
    </row>
    <row r="30" spans="1:35" ht="18" customHeight="1" x14ac:dyDescent="0.15">
      <c r="A30" s="362"/>
      <c r="B30" s="300"/>
      <c r="C30" s="30"/>
      <c r="D30" s="302"/>
      <c r="E30" s="286"/>
      <c r="F30" s="288"/>
      <c r="G30" s="286"/>
      <c r="H30" s="288"/>
      <c r="I30" s="286"/>
      <c r="J30" s="288"/>
      <c r="K30" s="286"/>
      <c r="L30" s="288"/>
      <c r="M30" s="286"/>
      <c r="N30" s="288"/>
      <c r="O30" s="286"/>
      <c r="P30" s="288"/>
      <c r="Q30" s="286"/>
      <c r="R30" s="304"/>
      <c r="S30" s="286"/>
      <c r="T30" s="288"/>
      <c r="U30" s="286"/>
      <c r="V30" s="288"/>
      <c r="W30" s="286"/>
      <c r="X30" s="288"/>
      <c r="Y30" s="286"/>
      <c r="Z30" s="329"/>
      <c r="AA30" s="27"/>
      <c r="AB30" s="28"/>
      <c r="AC30" s="28"/>
      <c r="AD30" s="28"/>
      <c r="AE30" s="28"/>
      <c r="AF30" s="28"/>
      <c r="AG30" s="28"/>
      <c r="AH30" s="28"/>
      <c r="AI30" s="28"/>
    </row>
    <row r="31" spans="1:35" ht="18" customHeight="1" thickBot="1" x14ac:dyDescent="0.2">
      <c r="A31" s="383"/>
      <c r="B31" s="364"/>
      <c r="C31" s="32"/>
      <c r="D31" s="303"/>
      <c r="E31" s="287"/>
      <c r="F31" s="289"/>
      <c r="G31" s="287"/>
      <c r="H31" s="289"/>
      <c r="I31" s="287"/>
      <c r="J31" s="289"/>
      <c r="K31" s="287"/>
      <c r="L31" s="289"/>
      <c r="M31" s="287"/>
      <c r="N31" s="289"/>
      <c r="O31" s="287"/>
      <c r="P31" s="289"/>
      <c r="Q31" s="287"/>
      <c r="R31" s="305"/>
      <c r="S31" s="287"/>
      <c r="T31" s="289"/>
      <c r="U31" s="287"/>
      <c r="V31" s="289"/>
      <c r="W31" s="287"/>
      <c r="X31" s="289"/>
      <c r="Y31" s="287"/>
      <c r="Z31" s="329"/>
      <c r="AA31" s="27"/>
      <c r="AB31" s="28"/>
      <c r="AC31" s="28"/>
      <c r="AD31" s="28"/>
      <c r="AE31" s="28"/>
      <c r="AF31" s="28"/>
      <c r="AG31" s="28"/>
      <c r="AH31" s="28"/>
      <c r="AI31" s="28"/>
    </row>
    <row r="32" spans="1:35" ht="30" customHeight="1" x14ac:dyDescent="0.15">
      <c r="A32" s="290" t="s">
        <v>65</v>
      </c>
      <c r="B32" s="291"/>
      <c r="C32" s="292"/>
      <c r="D32" s="293">
        <f>ROUNDDOWN(SUM(D8:D31),1)</f>
        <v>4.7</v>
      </c>
      <c r="E32" s="294"/>
      <c r="F32" s="295">
        <f>ROUNDDOWN(SUM(F8:F31),1)</f>
        <v>4.7</v>
      </c>
      <c r="G32" s="294"/>
      <c r="H32" s="295">
        <f>ROUNDDOWN(SUM(H8:H31),1)</f>
        <v>4.7</v>
      </c>
      <c r="I32" s="294"/>
      <c r="J32" s="295">
        <f>ROUNDDOWN(SUM(J8:J31),1)</f>
        <v>4.7</v>
      </c>
      <c r="K32" s="294"/>
      <c r="L32" s="295">
        <f>ROUNDDOWN(SUM(L8:L31),1)</f>
        <v>4.7</v>
      </c>
      <c r="M32" s="294"/>
      <c r="N32" s="295">
        <f>ROUNDDOWN(SUM(N8:N31),1)</f>
        <v>4.7</v>
      </c>
      <c r="O32" s="294"/>
      <c r="P32" s="295">
        <f>ROUNDDOWN(SUM(P8:P31),1)</f>
        <v>4.9000000000000004</v>
      </c>
      <c r="Q32" s="294"/>
      <c r="R32" s="295">
        <f>ROUNDDOWN(SUM(R8:R31),1)</f>
        <v>4.9000000000000004</v>
      </c>
      <c r="S32" s="294"/>
      <c r="T32" s="295">
        <f>ROUNDDOWN(SUM(T8:T31),1)</f>
        <v>4.9000000000000004</v>
      </c>
      <c r="U32" s="294"/>
      <c r="V32" s="295">
        <f>ROUNDDOWN(SUM(V8:V31),1)</f>
        <v>4.9000000000000004</v>
      </c>
      <c r="W32" s="294"/>
      <c r="X32" s="295">
        <f>ROUNDDOWN(SUM(X8:X31),1)</f>
        <v>4.9000000000000004</v>
      </c>
      <c r="Y32" s="296"/>
      <c r="Z32" s="89">
        <f>ROUNDDOWN(SUM(D32:Y32)/COUNTIF(D32:Y32,"&gt;0"),1)</f>
        <v>4.7</v>
      </c>
      <c r="AA32" s="27"/>
      <c r="AB32" s="28"/>
      <c r="AC32" s="28"/>
      <c r="AD32" s="28"/>
      <c r="AE32" s="28"/>
      <c r="AF32" s="28"/>
      <c r="AG32" s="28"/>
      <c r="AH32" s="28"/>
      <c r="AI32" s="28"/>
    </row>
    <row r="33" spans="1:35" ht="30" customHeight="1" x14ac:dyDescent="0.15">
      <c r="A33" s="354" t="s">
        <v>66</v>
      </c>
      <c r="B33" s="355"/>
      <c r="C33" s="356"/>
      <c r="D33" s="382">
        <f>ROUNDDOWN(SUMIF(E8:E31,"○",D8:D31),1)</f>
        <v>1</v>
      </c>
      <c r="E33" s="381"/>
      <c r="F33" s="379">
        <f>ROUNDDOWN(SUMIF(G8:G31,"○",F8:F31),1)</f>
        <v>1</v>
      </c>
      <c r="G33" s="381"/>
      <c r="H33" s="379">
        <f>ROUNDDOWN(SUMIF(I8:I31,"○",H8:H31),1)</f>
        <v>2</v>
      </c>
      <c r="I33" s="381"/>
      <c r="J33" s="379">
        <f>ROUNDDOWN(SUMIF(K8:K31,"○",J8:J31),1)</f>
        <v>2</v>
      </c>
      <c r="K33" s="381"/>
      <c r="L33" s="379">
        <f>ROUNDDOWN(SUMIF(M8:M31,"○",L8:L31),1)</f>
        <v>2</v>
      </c>
      <c r="M33" s="381"/>
      <c r="N33" s="379">
        <f>ROUNDDOWN(SUMIF(O8:O31,"○",N8:N31),1)</f>
        <v>2</v>
      </c>
      <c r="O33" s="381"/>
      <c r="P33" s="379">
        <f>ROUNDDOWN(SUMIF(Q8:Q31,"○",P8:P31),1)</f>
        <v>2.5</v>
      </c>
      <c r="Q33" s="381"/>
      <c r="R33" s="379">
        <f>ROUNDDOWN(SUMIF(S8:S31,"○",R8:R31),1)</f>
        <v>2.5</v>
      </c>
      <c r="S33" s="381"/>
      <c r="T33" s="379">
        <f>ROUNDDOWN(SUMIF(U8:U31,"○",T8:T31),1)</f>
        <v>2.5</v>
      </c>
      <c r="U33" s="381"/>
      <c r="V33" s="379">
        <f>ROUNDDOWN(SUMIF(W8:W31,"○",V8:V31),1)</f>
        <v>2.5</v>
      </c>
      <c r="W33" s="381"/>
      <c r="X33" s="379">
        <f>ROUNDDOWN(SUMIF(Y8:Y31,"○",X8:X31),1)</f>
        <v>2.5</v>
      </c>
      <c r="Y33" s="380"/>
      <c r="Z33" s="88">
        <f>ROUNDDOWN(SUM(D33:Y33)/COUNTIF(D33:Y33,"&gt;0"),1)</f>
        <v>2</v>
      </c>
      <c r="AA33" s="27"/>
      <c r="AB33" s="28"/>
      <c r="AC33" s="28"/>
      <c r="AD33" s="28"/>
      <c r="AE33" s="28"/>
      <c r="AF33" s="28"/>
      <c r="AG33" s="28"/>
      <c r="AH33" s="28"/>
      <c r="AI33" s="28"/>
    </row>
    <row r="34" spans="1:35" ht="30" customHeight="1" thickBot="1" x14ac:dyDescent="0.2">
      <c r="A34" s="279" t="s">
        <v>67</v>
      </c>
      <c r="B34" s="280"/>
      <c r="C34" s="281"/>
      <c r="D34" s="351"/>
      <c r="E34" s="352"/>
      <c r="F34" s="347"/>
      <c r="G34" s="352"/>
      <c r="H34" s="347"/>
      <c r="I34" s="352"/>
      <c r="J34" s="347"/>
      <c r="K34" s="352"/>
      <c r="L34" s="347"/>
      <c r="M34" s="352"/>
      <c r="N34" s="347"/>
      <c r="O34" s="352"/>
      <c r="P34" s="347"/>
      <c r="Q34" s="352"/>
      <c r="R34" s="347"/>
      <c r="S34" s="352"/>
      <c r="T34" s="347"/>
      <c r="U34" s="352"/>
      <c r="V34" s="347"/>
      <c r="W34" s="352"/>
      <c r="X34" s="347"/>
      <c r="Y34" s="348"/>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 ref="A8:A9"/>
    <mergeCell ref="B8:B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s>
  <phoneticPr fontId="2"/>
  <pageMargins left="0.7" right="0.7" top="0.75" bottom="0.75" header="0.3" footer="0.3"/>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8BFB94F9-05D9-40FD-88C2-E5ED1DB15AE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6F37-E9E6-447B-9CE0-232E0CC34617}">
  <dimension ref="A2:AF123"/>
  <sheetViews>
    <sheetView view="pageBreakPreview" zoomScale="60" zoomScaleNormal="100" workbookViewId="0">
      <selection activeCell="O31" sqref="O31:AF31"/>
    </sheetView>
  </sheetViews>
  <sheetFormatPr defaultColWidth="4" defaultRowHeight="17.25" x14ac:dyDescent="0.15"/>
  <cols>
    <col min="1" max="12" width="3.25" style="166" customWidth="1"/>
    <col min="13" max="13" width="13" style="166" customWidth="1"/>
    <col min="14" max="14" width="4.125" style="166" bestFit="1" customWidth="1"/>
    <col min="15" max="36" width="3.25" style="166" customWidth="1"/>
    <col min="37" max="16384" width="4" style="166"/>
  </cols>
  <sheetData>
    <row r="2" spans="1:32" x14ac:dyDescent="0.15">
      <c r="B2" s="167" t="s">
        <v>149</v>
      </c>
    </row>
    <row r="4" spans="1:32" x14ac:dyDescent="0.15">
      <c r="W4" s="168" t="s">
        <v>0</v>
      </c>
      <c r="X4" s="420"/>
      <c r="Y4" s="420"/>
      <c r="Z4" s="169" t="s">
        <v>1</v>
      </c>
      <c r="AA4" s="420"/>
      <c r="AB4" s="420"/>
      <c r="AC4" s="169" t="s">
        <v>2</v>
      </c>
      <c r="AD4" s="420"/>
      <c r="AE4" s="420"/>
      <c r="AF4" s="166" t="s">
        <v>3</v>
      </c>
    </row>
    <row r="5" spans="1:32" x14ac:dyDescent="0.15">
      <c r="B5" s="421"/>
      <c r="C5" s="421"/>
      <c r="D5" s="421"/>
      <c r="E5" s="421"/>
      <c r="F5" s="421"/>
      <c r="G5" s="421"/>
      <c r="H5" s="421"/>
      <c r="I5" s="421"/>
      <c r="J5" s="421"/>
      <c r="K5" s="166" t="s">
        <v>150</v>
      </c>
    </row>
    <row r="7" spans="1:32" x14ac:dyDescent="0.15">
      <c r="U7" s="168" t="s">
        <v>151</v>
      </c>
      <c r="V7" s="422"/>
      <c r="W7" s="422"/>
      <c r="X7" s="422"/>
      <c r="Y7" s="422"/>
      <c r="Z7" s="422"/>
      <c r="AA7" s="422"/>
      <c r="AB7" s="422"/>
      <c r="AC7" s="422"/>
      <c r="AD7" s="422"/>
      <c r="AE7" s="422"/>
      <c r="AF7" s="422"/>
    </row>
    <row r="8" spans="1:32" x14ac:dyDescent="0.15">
      <c r="V8" s="422"/>
      <c r="W8" s="422"/>
      <c r="X8" s="422"/>
      <c r="Y8" s="422"/>
      <c r="Z8" s="422"/>
      <c r="AA8" s="422"/>
      <c r="AB8" s="422"/>
      <c r="AC8" s="422"/>
      <c r="AD8" s="422"/>
      <c r="AE8" s="422"/>
      <c r="AF8" s="422"/>
    </row>
    <row r="9" spans="1:32" ht="20.25" customHeight="1" x14ac:dyDescent="0.15">
      <c r="B9" s="423" t="s">
        <v>152</v>
      </c>
      <c r="C9" s="423"/>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row>
    <row r="10" spans="1:32" ht="20.25" customHeight="1" x14ac:dyDescent="0.15">
      <c r="B10" s="423"/>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row>
    <row r="11" spans="1:32"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row>
    <row r="12" spans="1:32" x14ac:dyDescent="0.15">
      <c r="A12" s="166" t="s">
        <v>84</v>
      </c>
    </row>
    <row r="14" spans="1:32" ht="36" customHeight="1" x14ac:dyDescent="0.15">
      <c r="R14" s="424" t="s">
        <v>83</v>
      </c>
      <c r="S14" s="425"/>
      <c r="T14" s="425"/>
      <c r="U14" s="425"/>
      <c r="V14" s="426"/>
      <c r="W14" s="171"/>
      <c r="X14" s="172"/>
      <c r="Y14" s="172"/>
      <c r="Z14" s="172"/>
      <c r="AA14" s="172"/>
      <c r="AB14" s="172"/>
      <c r="AC14" s="172"/>
      <c r="AD14" s="172"/>
      <c r="AE14" s="172"/>
      <c r="AF14" s="173"/>
    </row>
    <row r="15" spans="1:32" ht="13.5" customHeight="1" x14ac:dyDescent="0.15"/>
    <row r="16" spans="1:32" s="167" customFormat="1" ht="34.5" customHeight="1" x14ac:dyDescent="0.15">
      <c r="B16" s="424" t="s">
        <v>82</v>
      </c>
      <c r="C16" s="425"/>
      <c r="D16" s="425"/>
      <c r="E16" s="425"/>
      <c r="F16" s="425"/>
      <c r="G16" s="425"/>
      <c r="H16" s="425"/>
      <c r="I16" s="425"/>
      <c r="J16" s="425"/>
      <c r="K16" s="425"/>
      <c r="L16" s="426"/>
      <c r="M16" s="425" t="s">
        <v>81</v>
      </c>
      <c r="N16" s="426"/>
      <c r="O16" s="424" t="s">
        <v>80</v>
      </c>
      <c r="P16" s="425"/>
      <c r="Q16" s="425"/>
      <c r="R16" s="425"/>
      <c r="S16" s="425"/>
      <c r="T16" s="425"/>
      <c r="U16" s="425"/>
      <c r="V16" s="425"/>
      <c r="W16" s="425"/>
      <c r="X16" s="425"/>
      <c r="Y16" s="425"/>
      <c r="Z16" s="425"/>
      <c r="AA16" s="425"/>
      <c r="AB16" s="425"/>
      <c r="AC16" s="425"/>
      <c r="AD16" s="425"/>
      <c r="AE16" s="425"/>
      <c r="AF16" s="426"/>
    </row>
    <row r="17" spans="2:32" s="167" customFormat="1" ht="19.5" customHeight="1" x14ac:dyDescent="0.15">
      <c r="B17" s="408" t="s">
        <v>153</v>
      </c>
      <c r="C17" s="409"/>
      <c r="D17" s="409"/>
      <c r="E17" s="409"/>
      <c r="F17" s="409"/>
      <c r="G17" s="409"/>
      <c r="H17" s="409"/>
      <c r="I17" s="409"/>
      <c r="J17" s="409"/>
      <c r="K17" s="409"/>
      <c r="L17" s="410"/>
      <c r="M17" s="174"/>
      <c r="N17" s="175" t="s">
        <v>78</v>
      </c>
      <c r="O17" s="417"/>
      <c r="P17" s="418"/>
      <c r="Q17" s="418"/>
      <c r="R17" s="418"/>
      <c r="S17" s="418"/>
      <c r="T17" s="418"/>
      <c r="U17" s="418"/>
      <c r="V17" s="418"/>
      <c r="W17" s="418"/>
      <c r="X17" s="418"/>
      <c r="Y17" s="418"/>
      <c r="Z17" s="418"/>
      <c r="AA17" s="418"/>
      <c r="AB17" s="418"/>
      <c r="AC17" s="418"/>
      <c r="AD17" s="418"/>
      <c r="AE17" s="418"/>
      <c r="AF17" s="419"/>
    </row>
    <row r="18" spans="2:32" s="167" customFormat="1" ht="19.5" customHeight="1" x14ac:dyDescent="0.15">
      <c r="B18" s="411"/>
      <c r="C18" s="412"/>
      <c r="D18" s="412"/>
      <c r="E18" s="412"/>
      <c r="F18" s="412"/>
      <c r="G18" s="412"/>
      <c r="H18" s="412"/>
      <c r="I18" s="412"/>
      <c r="J18" s="412"/>
      <c r="K18" s="412"/>
      <c r="L18" s="413"/>
      <c r="M18" s="174"/>
      <c r="N18" s="175" t="s">
        <v>78</v>
      </c>
      <c r="O18" s="417"/>
      <c r="P18" s="418"/>
      <c r="Q18" s="418"/>
      <c r="R18" s="418"/>
      <c r="S18" s="418"/>
      <c r="T18" s="418"/>
      <c r="U18" s="418"/>
      <c r="V18" s="418"/>
      <c r="W18" s="418"/>
      <c r="X18" s="418"/>
      <c r="Y18" s="418"/>
      <c r="Z18" s="418"/>
      <c r="AA18" s="418"/>
      <c r="AB18" s="418"/>
      <c r="AC18" s="418"/>
      <c r="AD18" s="418"/>
      <c r="AE18" s="418"/>
      <c r="AF18" s="419"/>
    </row>
    <row r="19" spans="2:32" s="167" customFormat="1" ht="19.5" customHeight="1" x14ac:dyDescent="0.15">
      <c r="B19" s="414"/>
      <c r="C19" s="415"/>
      <c r="D19" s="415"/>
      <c r="E19" s="415"/>
      <c r="F19" s="415"/>
      <c r="G19" s="415"/>
      <c r="H19" s="415"/>
      <c r="I19" s="415"/>
      <c r="J19" s="415"/>
      <c r="K19" s="415"/>
      <c r="L19" s="416"/>
      <c r="N19" s="176" t="s">
        <v>78</v>
      </c>
      <c r="O19" s="417"/>
      <c r="P19" s="418"/>
      <c r="Q19" s="418"/>
      <c r="R19" s="418"/>
      <c r="S19" s="418"/>
      <c r="T19" s="418"/>
      <c r="U19" s="418"/>
      <c r="V19" s="418"/>
      <c r="W19" s="418"/>
      <c r="X19" s="418"/>
      <c r="Y19" s="418"/>
      <c r="Z19" s="418"/>
      <c r="AA19" s="418"/>
      <c r="AB19" s="418"/>
      <c r="AC19" s="418"/>
      <c r="AD19" s="418"/>
      <c r="AE19" s="418"/>
      <c r="AF19" s="419"/>
    </row>
    <row r="20" spans="2:32" s="167" customFormat="1" ht="19.5" customHeight="1" x14ac:dyDescent="0.15">
      <c r="B20" s="408" t="s">
        <v>154</v>
      </c>
      <c r="C20" s="409"/>
      <c r="D20" s="409"/>
      <c r="E20" s="409"/>
      <c r="F20" s="409"/>
      <c r="G20" s="409"/>
      <c r="H20" s="409"/>
      <c r="I20" s="409"/>
      <c r="J20" s="409"/>
      <c r="K20" s="409"/>
      <c r="L20" s="410"/>
      <c r="M20" s="174"/>
      <c r="N20" s="177" t="s">
        <v>78</v>
      </c>
      <c r="O20" s="417"/>
      <c r="P20" s="418"/>
      <c r="Q20" s="418"/>
      <c r="R20" s="418"/>
      <c r="S20" s="418"/>
      <c r="T20" s="418"/>
      <c r="U20" s="418"/>
      <c r="V20" s="418"/>
      <c r="W20" s="418"/>
      <c r="X20" s="418"/>
      <c r="Y20" s="418"/>
      <c r="Z20" s="418"/>
      <c r="AA20" s="418"/>
      <c r="AB20" s="418"/>
      <c r="AC20" s="418"/>
      <c r="AD20" s="418"/>
      <c r="AE20" s="418"/>
      <c r="AF20" s="419"/>
    </row>
    <row r="21" spans="2:32" s="167" customFormat="1" ht="19.5" customHeight="1" x14ac:dyDescent="0.15">
      <c r="B21" s="427"/>
      <c r="C21" s="428"/>
      <c r="D21" s="428"/>
      <c r="E21" s="428"/>
      <c r="F21" s="428"/>
      <c r="G21" s="428"/>
      <c r="H21" s="428"/>
      <c r="I21" s="428"/>
      <c r="J21" s="428"/>
      <c r="K21" s="428"/>
      <c r="L21" s="429"/>
      <c r="M21" s="174"/>
      <c r="N21" s="177" t="s">
        <v>78</v>
      </c>
      <c r="O21" s="417"/>
      <c r="P21" s="418"/>
      <c r="Q21" s="418"/>
      <c r="R21" s="418"/>
      <c r="S21" s="418"/>
      <c r="T21" s="418"/>
      <c r="U21" s="418"/>
      <c r="V21" s="418"/>
      <c r="W21" s="418"/>
      <c r="X21" s="418"/>
      <c r="Y21" s="418"/>
      <c r="Z21" s="418"/>
      <c r="AA21" s="418"/>
      <c r="AB21" s="418"/>
      <c r="AC21" s="418"/>
      <c r="AD21" s="418"/>
      <c r="AE21" s="418"/>
      <c r="AF21" s="419"/>
    </row>
    <row r="22" spans="2:32" s="167" customFormat="1" ht="19.5" customHeight="1" x14ac:dyDescent="0.15">
      <c r="B22" s="430"/>
      <c r="C22" s="431"/>
      <c r="D22" s="431"/>
      <c r="E22" s="431"/>
      <c r="F22" s="431"/>
      <c r="G22" s="431"/>
      <c r="H22" s="431"/>
      <c r="I22" s="431"/>
      <c r="J22" s="431"/>
      <c r="K22" s="431"/>
      <c r="L22" s="432"/>
      <c r="M22" s="174"/>
      <c r="N22" s="177" t="s">
        <v>78</v>
      </c>
      <c r="O22" s="417"/>
      <c r="P22" s="418"/>
      <c r="Q22" s="418"/>
      <c r="R22" s="418"/>
      <c r="S22" s="418"/>
      <c r="T22" s="418"/>
      <c r="U22" s="418"/>
      <c r="V22" s="418"/>
      <c r="W22" s="418"/>
      <c r="X22" s="418"/>
      <c r="Y22" s="418"/>
      <c r="Z22" s="418"/>
      <c r="AA22" s="418"/>
      <c r="AB22" s="418"/>
      <c r="AC22" s="418"/>
      <c r="AD22" s="418"/>
      <c r="AE22" s="418"/>
      <c r="AF22" s="419"/>
    </row>
    <row r="23" spans="2:32" s="167" customFormat="1" ht="19.5" customHeight="1" x14ac:dyDescent="0.15">
      <c r="B23" s="408" t="s">
        <v>155</v>
      </c>
      <c r="C23" s="409"/>
      <c r="D23" s="409"/>
      <c r="E23" s="409"/>
      <c r="F23" s="409"/>
      <c r="G23" s="409"/>
      <c r="H23" s="409"/>
      <c r="I23" s="409"/>
      <c r="J23" s="409"/>
      <c r="K23" s="409"/>
      <c r="L23" s="410"/>
      <c r="M23" s="178"/>
      <c r="N23" s="175" t="s">
        <v>78</v>
      </c>
      <c r="O23" s="417"/>
      <c r="P23" s="418"/>
      <c r="Q23" s="418"/>
      <c r="R23" s="418"/>
      <c r="S23" s="418"/>
      <c r="T23" s="418"/>
      <c r="U23" s="418"/>
      <c r="V23" s="418"/>
      <c r="W23" s="418"/>
      <c r="X23" s="418"/>
      <c r="Y23" s="418"/>
      <c r="Z23" s="418"/>
      <c r="AA23" s="418"/>
      <c r="AB23" s="418"/>
      <c r="AC23" s="418"/>
      <c r="AD23" s="418"/>
      <c r="AE23" s="418"/>
      <c r="AF23" s="419"/>
    </row>
    <row r="24" spans="2:32" s="167" customFormat="1" ht="19.5" customHeight="1" x14ac:dyDescent="0.15">
      <c r="B24" s="427"/>
      <c r="C24" s="428"/>
      <c r="D24" s="428"/>
      <c r="E24" s="428"/>
      <c r="F24" s="428"/>
      <c r="G24" s="428"/>
      <c r="H24" s="428"/>
      <c r="I24" s="428"/>
      <c r="J24" s="428"/>
      <c r="K24" s="428"/>
      <c r="L24" s="429"/>
      <c r="M24" s="178"/>
      <c r="N24" s="175" t="s">
        <v>78</v>
      </c>
      <c r="O24" s="417"/>
      <c r="P24" s="418"/>
      <c r="Q24" s="418"/>
      <c r="R24" s="418"/>
      <c r="S24" s="418"/>
      <c r="T24" s="418"/>
      <c r="U24" s="418"/>
      <c r="V24" s="418"/>
      <c r="W24" s="418"/>
      <c r="X24" s="418"/>
      <c r="Y24" s="418"/>
      <c r="Z24" s="418"/>
      <c r="AA24" s="418"/>
      <c r="AB24" s="418"/>
      <c r="AC24" s="418"/>
      <c r="AD24" s="418"/>
      <c r="AE24" s="418"/>
      <c r="AF24" s="419"/>
    </row>
    <row r="25" spans="2:32" s="167" customFormat="1" ht="19.5" customHeight="1" x14ac:dyDescent="0.15">
      <c r="B25" s="430"/>
      <c r="C25" s="431"/>
      <c r="D25" s="431"/>
      <c r="E25" s="431"/>
      <c r="F25" s="431"/>
      <c r="G25" s="431"/>
      <c r="H25" s="431"/>
      <c r="I25" s="431"/>
      <c r="J25" s="431"/>
      <c r="K25" s="431"/>
      <c r="L25" s="432"/>
      <c r="M25" s="174"/>
      <c r="N25" s="176" t="s">
        <v>78</v>
      </c>
      <c r="O25" s="417"/>
      <c r="P25" s="418"/>
      <c r="Q25" s="418"/>
      <c r="R25" s="418"/>
      <c r="S25" s="418"/>
      <c r="T25" s="418"/>
      <c r="U25" s="418"/>
      <c r="V25" s="418"/>
      <c r="W25" s="418"/>
      <c r="X25" s="418"/>
      <c r="Y25" s="418"/>
      <c r="Z25" s="418"/>
      <c r="AA25" s="418"/>
      <c r="AB25" s="418"/>
      <c r="AC25" s="418"/>
      <c r="AD25" s="418"/>
      <c r="AE25" s="418"/>
      <c r="AF25" s="419"/>
    </row>
    <row r="26" spans="2:32" s="167" customFormat="1" ht="19.5" customHeight="1" x14ac:dyDescent="0.15">
      <c r="B26" s="408" t="s">
        <v>156</v>
      </c>
      <c r="C26" s="409"/>
      <c r="D26" s="409"/>
      <c r="E26" s="409"/>
      <c r="F26" s="409"/>
      <c r="G26" s="409"/>
      <c r="H26" s="409"/>
      <c r="I26" s="409"/>
      <c r="J26" s="409"/>
      <c r="K26" s="409"/>
      <c r="L26" s="410"/>
      <c r="M26" s="178"/>
      <c r="N26" s="175" t="s">
        <v>78</v>
      </c>
      <c r="O26" s="417"/>
      <c r="P26" s="418"/>
      <c r="Q26" s="418"/>
      <c r="R26" s="418"/>
      <c r="S26" s="418"/>
      <c r="T26" s="418"/>
      <c r="U26" s="418"/>
      <c r="V26" s="418"/>
      <c r="W26" s="418"/>
      <c r="X26" s="418"/>
      <c r="Y26" s="418"/>
      <c r="Z26" s="418"/>
      <c r="AA26" s="418"/>
      <c r="AB26" s="418"/>
      <c r="AC26" s="418"/>
      <c r="AD26" s="418"/>
      <c r="AE26" s="418"/>
      <c r="AF26" s="419"/>
    </row>
    <row r="27" spans="2:32" s="167" customFormat="1" ht="19.5" customHeight="1" x14ac:dyDescent="0.15">
      <c r="B27" s="427"/>
      <c r="C27" s="428"/>
      <c r="D27" s="428"/>
      <c r="E27" s="428"/>
      <c r="F27" s="428"/>
      <c r="G27" s="428"/>
      <c r="H27" s="428"/>
      <c r="I27" s="428"/>
      <c r="J27" s="428"/>
      <c r="K27" s="428"/>
      <c r="L27" s="429"/>
      <c r="M27" s="178"/>
      <c r="N27" s="175" t="s">
        <v>78</v>
      </c>
      <c r="O27" s="417"/>
      <c r="P27" s="418"/>
      <c r="Q27" s="418"/>
      <c r="R27" s="418"/>
      <c r="S27" s="418"/>
      <c r="T27" s="418"/>
      <c r="U27" s="418"/>
      <c r="V27" s="418"/>
      <c r="W27" s="418"/>
      <c r="X27" s="418"/>
      <c r="Y27" s="418"/>
      <c r="Z27" s="418"/>
      <c r="AA27" s="418"/>
      <c r="AB27" s="418"/>
      <c r="AC27" s="418"/>
      <c r="AD27" s="418"/>
      <c r="AE27" s="418"/>
      <c r="AF27" s="419"/>
    </row>
    <row r="28" spans="2:32" s="167" customFormat="1" ht="19.5" customHeight="1" x14ac:dyDescent="0.15">
      <c r="B28" s="430"/>
      <c r="C28" s="431"/>
      <c r="D28" s="431"/>
      <c r="E28" s="431"/>
      <c r="F28" s="431"/>
      <c r="G28" s="431"/>
      <c r="H28" s="431"/>
      <c r="I28" s="431"/>
      <c r="J28" s="431"/>
      <c r="K28" s="431"/>
      <c r="L28" s="432"/>
      <c r="M28" s="174"/>
      <c r="N28" s="176" t="s">
        <v>78</v>
      </c>
      <c r="O28" s="417"/>
      <c r="P28" s="418"/>
      <c r="Q28" s="418"/>
      <c r="R28" s="418"/>
      <c r="S28" s="418"/>
      <c r="T28" s="418"/>
      <c r="U28" s="418"/>
      <c r="V28" s="418"/>
      <c r="W28" s="418"/>
      <c r="X28" s="418"/>
      <c r="Y28" s="418"/>
      <c r="Z28" s="418"/>
      <c r="AA28" s="418"/>
      <c r="AB28" s="418"/>
      <c r="AC28" s="418"/>
      <c r="AD28" s="418"/>
      <c r="AE28" s="418"/>
      <c r="AF28" s="419"/>
    </row>
    <row r="29" spans="2:32" s="167" customFormat="1" ht="19.5" customHeight="1" x14ac:dyDescent="0.15">
      <c r="B29" s="408" t="s">
        <v>157</v>
      </c>
      <c r="C29" s="409"/>
      <c r="D29" s="409"/>
      <c r="E29" s="409"/>
      <c r="F29" s="409"/>
      <c r="G29" s="409"/>
      <c r="H29" s="409"/>
      <c r="I29" s="409"/>
      <c r="J29" s="409"/>
      <c r="K29" s="409"/>
      <c r="L29" s="410"/>
      <c r="M29" s="178"/>
      <c r="N29" s="175" t="s">
        <v>78</v>
      </c>
      <c r="O29" s="417"/>
      <c r="P29" s="418"/>
      <c r="Q29" s="418"/>
      <c r="R29" s="418"/>
      <c r="S29" s="418"/>
      <c r="T29" s="418"/>
      <c r="U29" s="418"/>
      <c r="V29" s="418"/>
      <c r="W29" s="418"/>
      <c r="X29" s="418"/>
      <c r="Y29" s="418"/>
      <c r="Z29" s="418"/>
      <c r="AA29" s="418"/>
      <c r="AB29" s="418"/>
      <c r="AC29" s="418"/>
      <c r="AD29" s="418"/>
      <c r="AE29" s="418"/>
      <c r="AF29" s="419"/>
    </row>
    <row r="30" spans="2:32" s="167" customFormat="1" ht="19.5" customHeight="1" x14ac:dyDescent="0.15">
      <c r="B30" s="427"/>
      <c r="C30" s="428"/>
      <c r="D30" s="428"/>
      <c r="E30" s="428"/>
      <c r="F30" s="428"/>
      <c r="G30" s="428"/>
      <c r="H30" s="428"/>
      <c r="I30" s="428"/>
      <c r="J30" s="428"/>
      <c r="K30" s="428"/>
      <c r="L30" s="429"/>
      <c r="M30" s="178"/>
      <c r="N30" s="175" t="s">
        <v>78</v>
      </c>
      <c r="O30" s="417"/>
      <c r="P30" s="418"/>
      <c r="Q30" s="418"/>
      <c r="R30" s="418"/>
      <c r="S30" s="418"/>
      <c r="T30" s="418"/>
      <c r="U30" s="418"/>
      <c r="V30" s="418"/>
      <c r="W30" s="418"/>
      <c r="X30" s="418"/>
      <c r="Y30" s="418"/>
      <c r="Z30" s="418"/>
      <c r="AA30" s="418"/>
      <c r="AB30" s="418"/>
      <c r="AC30" s="418"/>
      <c r="AD30" s="418"/>
      <c r="AE30" s="418"/>
      <c r="AF30" s="419"/>
    </row>
    <row r="31" spans="2:32" s="167" customFormat="1" ht="19.5" customHeight="1" x14ac:dyDescent="0.15">
      <c r="B31" s="430"/>
      <c r="C31" s="431"/>
      <c r="D31" s="431"/>
      <c r="E31" s="431"/>
      <c r="F31" s="431"/>
      <c r="G31" s="431"/>
      <c r="H31" s="431"/>
      <c r="I31" s="431"/>
      <c r="J31" s="431"/>
      <c r="K31" s="431"/>
      <c r="L31" s="432"/>
      <c r="M31" s="174"/>
      <c r="N31" s="176" t="s">
        <v>78</v>
      </c>
      <c r="O31" s="417"/>
      <c r="P31" s="418"/>
      <c r="Q31" s="418"/>
      <c r="R31" s="418"/>
      <c r="S31" s="418"/>
      <c r="T31" s="418"/>
      <c r="U31" s="418"/>
      <c r="V31" s="418"/>
      <c r="W31" s="418"/>
      <c r="X31" s="418"/>
      <c r="Y31" s="418"/>
      <c r="Z31" s="418"/>
      <c r="AA31" s="418"/>
      <c r="AB31" s="418"/>
      <c r="AC31" s="418"/>
      <c r="AD31" s="418"/>
      <c r="AE31" s="418"/>
      <c r="AF31" s="419"/>
    </row>
    <row r="32" spans="2:32" s="167" customFormat="1" ht="19.5" customHeight="1" x14ac:dyDescent="0.15">
      <c r="B32" s="408" t="s">
        <v>158</v>
      </c>
      <c r="C32" s="409"/>
      <c r="D32" s="409"/>
      <c r="E32" s="409"/>
      <c r="F32" s="409"/>
      <c r="G32" s="409"/>
      <c r="H32" s="409"/>
      <c r="I32" s="409"/>
      <c r="J32" s="409"/>
      <c r="K32" s="409"/>
      <c r="L32" s="410"/>
      <c r="M32" s="178"/>
      <c r="N32" s="175" t="s">
        <v>78</v>
      </c>
      <c r="O32" s="417"/>
      <c r="P32" s="418"/>
      <c r="Q32" s="418"/>
      <c r="R32" s="418"/>
      <c r="S32" s="418"/>
      <c r="T32" s="418"/>
      <c r="U32" s="418"/>
      <c r="V32" s="418"/>
      <c r="W32" s="418"/>
      <c r="X32" s="418"/>
      <c r="Y32" s="418"/>
      <c r="Z32" s="418"/>
      <c r="AA32" s="418"/>
      <c r="AB32" s="418"/>
      <c r="AC32" s="418"/>
      <c r="AD32" s="418"/>
      <c r="AE32" s="418"/>
      <c r="AF32" s="419"/>
    </row>
    <row r="33" spans="1:32" s="167" customFormat="1" ht="19.5" customHeight="1" x14ac:dyDescent="0.15">
      <c r="B33" s="427"/>
      <c r="C33" s="428"/>
      <c r="D33" s="428"/>
      <c r="E33" s="428"/>
      <c r="F33" s="428"/>
      <c r="G33" s="428"/>
      <c r="H33" s="428"/>
      <c r="I33" s="428"/>
      <c r="J33" s="428"/>
      <c r="K33" s="428"/>
      <c r="L33" s="429"/>
      <c r="M33" s="178"/>
      <c r="N33" s="175" t="s">
        <v>78</v>
      </c>
      <c r="O33" s="417"/>
      <c r="P33" s="418"/>
      <c r="Q33" s="418"/>
      <c r="R33" s="418"/>
      <c r="S33" s="418"/>
      <c r="T33" s="418"/>
      <c r="U33" s="418"/>
      <c r="V33" s="418"/>
      <c r="W33" s="418"/>
      <c r="X33" s="418"/>
      <c r="Y33" s="418"/>
      <c r="Z33" s="418"/>
      <c r="AA33" s="418"/>
      <c r="AB33" s="418"/>
      <c r="AC33" s="418"/>
      <c r="AD33" s="418"/>
      <c r="AE33" s="418"/>
      <c r="AF33" s="419"/>
    </row>
    <row r="34" spans="1:32" s="167" customFormat="1" ht="19.5" customHeight="1" x14ac:dyDescent="0.15">
      <c r="B34" s="430"/>
      <c r="C34" s="431"/>
      <c r="D34" s="431"/>
      <c r="E34" s="431"/>
      <c r="F34" s="431"/>
      <c r="G34" s="431"/>
      <c r="H34" s="431"/>
      <c r="I34" s="431"/>
      <c r="J34" s="431"/>
      <c r="K34" s="431"/>
      <c r="L34" s="432"/>
      <c r="M34" s="174"/>
      <c r="N34" s="176" t="s">
        <v>78</v>
      </c>
      <c r="O34" s="417"/>
      <c r="P34" s="418"/>
      <c r="Q34" s="418"/>
      <c r="R34" s="418"/>
      <c r="S34" s="418"/>
      <c r="T34" s="418"/>
      <c r="U34" s="418"/>
      <c r="V34" s="418"/>
      <c r="W34" s="418"/>
      <c r="X34" s="418"/>
      <c r="Y34" s="418"/>
      <c r="Z34" s="418"/>
      <c r="AA34" s="418"/>
      <c r="AB34" s="418"/>
      <c r="AC34" s="418"/>
      <c r="AD34" s="418"/>
      <c r="AE34" s="418"/>
      <c r="AF34" s="419"/>
    </row>
    <row r="35" spans="1:32" s="167" customFormat="1" ht="19.5" customHeight="1" x14ac:dyDescent="0.15">
      <c r="B35" s="408" t="s">
        <v>159</v>
      </c>
      <c r="C35" s="409"/>
      <c r="D35" s="409"/>
      <c r="E35" s="409"/>
      <c r="F35" s="409"/>
      <c r="G35" s="409"/>
      <c r="H35" s="409"/>
      <c r="I35" s="409"/>
      <c r="J35" s="409"/>
      <c r="K35" s="409"/>
      <c r="L35" s="410"/>
      <c r="M35" s="174"/>
      <c r="N35" s="177" t="s">
        <v>78</v>
      </c>
      <c r="O35" s="417"/>
      <c r="P35" s="418"/>
      <c r="Q35" s="418"/>
      <c r="R35" s="418"/>
      <c r="S35" s="418"/>
      <c r="T35" s="418"/>
      <c r="U35" s="418"/>
      <c r="V35" s="418"/>
      <c r="W35" s="418"/>
      <c r="X35" s="418"/>
      <c r="Y35" s="418"/>
      <c r="Z35" s="418"/>
      <c r="AA35" s="418"/>
      <c r="AB35" s="418"/>
      <c r="AC35" s="418"/>
      <c r="AD35" s="418"/>
      <c r="AE35" s="418"/>
      <c r="AF35" s="419"/>
    </row>
    <row r="36" spans="1:32" s="167" customFormat="1" ht="19.5" customHeight="1" x14ac:dyDescent="0.15">
      <c r="B36" s="427"/>
      <c r="C36" s="428"/>
      <c r="D36" s="428"/>
      <c r="E36" s="428"/>
      <c r="F36" s="428"/>
      <c r="G36" s="428"/>
      <c r="H36" s="428"/>
      <c r="I36" s="428"/>
      <c r="J36" s="428"/>
      <c r="K36" s="428"/>
      <c r="L36" s="429"/>
      <c r="M36" s="174"/>
      <c r="N36" s="177" t="s">
        <v>78</v>
      </c>
      <c r="O36" s="417"/>
      <c r="P36" s="418"/>
      <c r="Q36" s="418"/>
      <c r="R36" s="418"/>
      <c r="S36" s="418"/>
      <c r="T36" s="418"/>
      <c r="U36" s="418"/>
      <c r="V36" s="418"/>
      <c r="W36" s="418"/>
      <c r="X36" s="418"/>
      <c r="Y36" s="418"/>
      <c r="Z36" s="418"/>
      <c r="AA36" s="418"/>
      <c r="AB36" s="418"/>
      <c r="AC36" s="418"/>
      <c r="AD36" s="418"/>
      <c r="AE36" s="418"/>
      <c r="AF36" s="419"/>
    </row>
    <row r="37" spans="1:32" s="167" customFormat="1" ht="19.5" customHeight="1" x14ac:dyDescent="0.15">
      <c r="B37" s="430"/>
      <c r="C37" s="431"/>
      <c r="D37" s="431"/>
      <c r="E37" s="431"/>
      <c r="F37" s="431"/>
      <c r="G37" s="431"/>
      <c r="H37" s="431"/>
      <c r="I37" s="431"/>
      <c r="J37" s="431"/>
      <c r="K37" s="431"/>
      <c r="L37" s="432"/>
      <c r="M37" s="174"/>
      <c r="N37" s="177" t="s">
        <v>78</v>
      </c>
      <c r="O37" s="417"/>
      <c r="P37" s="418"/>
      <c r="Q37" s="418"/>
      <c r="R37" s="418"/>
      <c r="S37" s="418"/>
      <c r="T37" s="418"/>
      <c r="U37" s="418"/>
      <c r="V37" s="418"/>
      <c r="W37" s="418"/>
      <c r="X37" s="418"/>
      <c r="Y37" s="418"/>
      <c r="Z37" s="418"/>
      <c r="AA37" s="418"/>
      <c r="AB37" s="418"/>
      <c r="AC37" s="418"/>
      <c r="AD37" s="418"/>
      <c r="AE37" s="418"/>
      <c r="AF37" s="419"/>
    </row>
    <row r="39" spans="1:32" x14ac:dyDescent="0.15">
      <c r="B39" s="166" t="s">
        <v>77</v>
      </c>
    </row>
    <row r="40" spans="1:32" x14ac:dyDescent="0.15">
      <c r="B40" s="166" t="s">
        <v>160</v>
      </c>
    </row>
    <row r="42" spans="1:32" x14ac:dyDescent="0.15">
      <c r="A42" s="166" t="s">
        <v>161</v>
      </c>
      <c r="J42" s="420"/>
      <c r="K42" s="420"/>
      <c r="L42" s="420"/>
      <c r="M42" s="179"/>
      <c r="N42" s="166" t="s">
        <v>1</v>
      </c>
      <c r="O42" s="433"/>
      <c r="P42" s="433"/>
      <c r="Q42" s="166" t="s">
        <v>162</v>
      </c>
      <c r="R42" s="433"/>
      <c r="S42" s="433"/>
      <c r="T42" s="166" t="s">
        <v>3</v>
      </c>
    </row>
    <row r="122" spans="3:7" x14ac:dyDescent="0.15">
      <c r="C122" s="180"/>
      <c r="D122" s="180"/>
      <c r="E122" s="180"/>
      <c r="F122" s="180"/>
      <c r="G122" s="180"/>
    </row>
    <row r="123" spans="3:7" x14ac:dyDescent="0.15">
      <c r="C123" s="181"/>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別紙14－7</vt:lpstr>
      <vt:lpstr>参考様式（従業者常勤換算・勤続10年以上） </vt:lpstr>
      <vt:lpstr>参考様式（従業者常勤換算・勤続7年以上）</vt:lpstr>
      <vt:lpstr>記入例</vt:lpstr>
      <vt:lpstr>参考様式（従業者常勤換算・介護福祉士一定割合）</vt:lpstr>
      <vt:lpstr>（記入例）</vt:lpstr>
      <vt:lpstr>別紙51 </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SL314</dc:creator>
  <cp:lastModifiedBy>管理給付係員</cp:lastModifiedBy>
  <dcterms:created xsi:type="dcterms:W3CDTF">2021-03-19T00:45:57Z</dcterms:created>
  <dcterms:modified xsi:type="dcterms:W3CDTF">2024-03-28T01:53:26Z</dcterms:modified>
</cp:coreProperties>
</file>